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drawings/drawing5.xml" ContentType="application/vnd.openxmlformats-officedocument.drawing+xml"/>
  <Override PartName="/xl/tables/table4.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https://fintelligent-my.sharepoint.com/personal/rob_ripp_fintelligent_com/Documents/Data_Fintelligent/Marketing/Book/Downloads/"/>
    </mc:Choice>
  </mc:AlternateContent>
  <xr:revisionPtr revIDLastSave="36" documentId="8_{F3E32B98-8B3B-46B4-A09D-A7DD06B2B8F8}" xr6:coauthVersionLast="47" xr6:coauthVersionMax="47" xr10:uidLastSave="{FE2EB81F-161B-40E5-8167-76373955CEBE}"/>
  <bookViews>
    <workbookView xWindow="28680" yWindow="-60" windowWidth="29040" windowHeight="16440" xr2:uid="{6541505D-6694-47F1-ADE4-74D3A502F47B}"/>
  </bookViews>
  <sheets>
    <sheet name="Cover" sheetId="2" r:id="rId1"/>
    <sheet name="General" sheetId="1" r:id="rId2"/>
    <sheet name="Manufacturing" sheetId="3" r:id="rId3"/>
    <sheet name="Services" sheetId="4" r:id="rId4"/>
    <sheet name="Software" sheetId="5" r:id="rId5"/>
  </sheets>
  <definedNames>
    <definedName name="_xlnm.Print_Titles" localSheetId="1">General!$3:$7</definedName>
    <definedName name="_xlnm.Print_Titles" localSheetId="2">Manufacturing!$3:$7</definedName>
    <definedName name="_xlnm.Print_Titles" localSheetId="3">Services!$3:$7</definedName>
    <definedName name="_xlnm.Print_Titles" localSheetId="4">Software!$3:$7</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00" i="5" l="1"/>
  <c r="A101" i="5"/>
  <c r="A102" i="5"/>
  <c r="A90" i="5"/>
  <c r="A91" i="5"/>
  <c r="A83" i="5"/>
  <c r="A84" i="5"/>
  <c r="A85" i="5"/>
  <c r="A86" i="5"/>
  <c r="A87" i="5"/>
  <c r="A77" i="5"/>
  <c r="A78" i="5"/>
  <c r="A79" i="5"/>
  <c r="A80" i="5"/>
  <c r="A72" i="5"/>
  <c r="A73" i="5"/>
  <c r="A74" i="5"/>
  <c r="A68" i="5"/>
  <c r="A69" i="5"/>
  <c r="A63" i="5"/>
  <c r="A64" i="5"/>
  <c r="A58" i="5"/>
  <c r="A59" i="5"/>
  <c r="A60" i="5"/>
  <c r="A51" i="5"/>
  <c r="A52" i="5"/>
  <c r="A53" i="5"/>
  <c r="A54" i="5"/>
  <c r="A55" i="5"/>
  <c r="A47" i="5"/>
  <c r="A48" i="5"/>
  <c r="A49" i="5"/>
  <c r="A42" i="5"/>
  <c r="A43" i="5"/>
  <c r="A44" i="5"/>
  <c r="A103" i="4"/>
  <c r="A104" i="4"/>
  <c r="A105" i="4"/>
  <c r="A93" i="4"/>
  <c r="A94" i="4"/>
  <c r="A86" i="4"/>
  <c r="A87" i="4"/>
  <c r="A88" i="4"/>
  <c r="A89" i="4"/>
  <c r="A90" i="4"/>
  <c r="A80" i="4"/>
  <c r="A81" i="4"/>
  <c r="A82" i="4"/>
  <c r="A83" i="4"/>
  <c r="A75" i="4"/>
  <c r="A76" i="4"/>
  <c r="A77" i="4"/>
  <c r="A71" i="4"/>
  <c r="A72" i="4"/>
  <c r="A67" i="4"/>
  <c r="A65" i="4"/>
  <c r="A61" i="4"/>
  <c r="A62" i="4"/>
  <c r="A60" i="4"/>
  <c r="A53" i="4"/>
  <c r="A54" i="4"/>
  <c r="A55" i="4"/>
  <c r="A56" i="4"/>
  <c r="A57" i="4"/>
  <c r="A49" i="4"/>
  <c r="A50" i="4"/>
  <c r="A51" i="4"/>
  <c r="A44" i="4"/>
  <c r="A45" i="4"/>
  <c r="A46" i="4"/>
</calcChain>
</file>

<file path=xl/sharedStrings.xml><?xml version="1.0" encoding="utf-8"?>
<sst xmlns="http://schemas.openxmlformats.org/spreadsheetml/2006/main" count="1373" uniqueCount="319">
  <si>
    <t>To be used to classify transactions in the General Ledger</t>
  </si>
  <si>
    <t>Indented accounts are subaccounts.  Book transactions to these accounts and not their parent.</t>
  </si>
  <si>
    <t>NUMBER</t>
  </si>
  <si>
    <t>NAME</t>
  </si>
  <si>
    <t>TYPE</t>
  </si>
  <si>
    <t>DESCRIPTION</t>
  </si>
  <si>
    <t>Column1</t>
  </si>
  <si>
    <t>Column2</t>
  </si>
  <si>
    <t>Column3</t>
  </si>
  <si>
    <t>Column4</t>
  </si>
  <si>
    <t>10000</t>
  </si>
  <si>
    <t>Cash</t>
  </si>
  <si>
    <t>Bank</t>
  </si>
  <si>
    <t>Main checking bank account for cash transactions.</t>
  </si>
  <si>
    <t>10100</t>
  </si>
  <si>
    <t>Payroll</t>
  </si>
  <si>
    <t>Separate bank account used to pay payroll and taxes only.</t>
  </si>
  <si>
    <t>11000</t>
  </si>
  <si>
    <t>Money Market</t>
  </si>
  <si>
    <t>Savings account for excess cash.</t>
  </si>
  <si>
    <t>12000</t>
  </si>
  <si>
    <t>Accounts Receivable</t>
  </si>
  <si>
    <t>Invoices to customers not yet paid.</t>
  </si>
  <si>
    <t>12100</t>
  </si>
  <si>
    <t>Allowance for Doubtful Accounts</t>
  </si>
  <si>
    <t>Estimated amount of Accounts Receivable that may not be collected.  Usually calculated and booked by your accountant.</t>
  </si>
  <si>
    <t>13000</t>
  </si>
  <si>
    <t>Inventory</t>
  </si>
  <si>
    <t>Other Current Assets</t>
  </si>
  <si>
    <t>Finished goods inventory.</t>
  </si>
  <si>
    <t>14000</t>
  </si>
  <si>
    <t>Prepaid Expenses</t>
  </si>
  <si>
    <t>Expenses paid before they are used.  For example, paying your general liability insurance for the year at the start of the year.</t>
  </si>
  <si>
    <t>14300</t>
  </si>
  <si>
    <t>Undeposited Funds</t>
  </si>
  <si>
    <t>Account that "holds" payments accepted from customers in the accounting systemt but have not yet been deposited at the bank.</t>
  </si>
  <si>
    <t>14900</t>
  </si>
  <si>
    <r>
      <t xml:space="preserve">Other assets </t>
    </r>
    <r>
      <rPr>
        <u/>
        <sz val="11"/>
        <rFont val="Aptos Narrow"/>
        <family val="2"/>
        <scheme val="minor"/>
      </rPr>
      <t>with a life 12 months or less</t>
    </r>
    <r>
      <rPr>
        <sz val="11"/>
        <rFont val="Aptos Narrow"/>
        <family val="2"/>
        <scheme val="minor"/>
      </rPr>
      <t>. For example, a security deposit that will be returned in 3 months.</t>
    </r>
  </si>
  <si>
    <t>15000</t>
  </si>
  <si>
    <t>Fixed Assets</t>
  </si>
  <si>
    <t>Large dollar purchases of assets with a useful life greater than 12 months.</t>
  </si>
  <si>
    <t>16000</t>
  </si>
  <si>
    <t>Accumumlated Depreciation</t>
  </si>
  <si>
    <t>Depreciation on fixed asset purchases.  Usually calculated and input by your accountant.</t>
  </si>
  <si>
    <t>19000</t>
  </si>
  <si>
    <t>Other Assets</t>
  </si>
  <si>
    <r>
      <t xml:space="preserve">Other assets with a </t>
    </r>
    <r>
      <rPr>
        <u/>
        <sz val="11"/>
        <rFont val="Aptos Narrow"/>
        <family val="2"/>
        <scheme val="minor"/>
      </rPr>
      <t>life greater than 12 months</t>
    </r>
    <r>
      <rPr>
        <sz val="11"/>
        <rFont val="Aptos Narrow"/>
        <family val="2"/>
        <scheme val="minor"/>
      </rPr>
      <t>.  For example, a security deposit on a 24 month lease that is returned at the end of the lease.</t>
    </r>
  </si>
  <si>
    <t>20000</t>
  </si>
  <si>
    <t>Accounts Payable</t>
  </si>
  <si>
    <t>Bills from vendors submitted to the company but not yet paid.</t>
  </si>
  <si>
    <t>21000</t>
  </si>
  <si>
    <t>Corporate Credit Cards</t>
  </si>
  <si>
    <t>Credit Card</t>
  </si>
  <si>
    <t>Company paid credit cards.</t>
  </si>
  <si>
    <t>22000</t>
  </si>
  <si>
    <t>Accrued Expenses</t>
  </si>
  <si>
    <t>Other Current Liabilities</t>
  </si>
  <si>
    <t>Parent account of liabilities of the company due but not yet paid</t>
  </si>
  <si>
    <t>22100</t>
  </si>
  <si>
    <t>Wages Payable</t>
  </si>
  <si>
    <t>Wages earned but not yet paid, such as annual bonuses</t>
  </si>
  <si>
    <t>22200</t>
  </si>
  <si>
    <t>Payroll Taxes Payable</t>
  </si>
  <si>
    <t>Payroll taxes collected from employees and company employer taxes owed, but not yet paid to tax authorities.</t>
  </si>
  <si>
    <t>22300</t>
  </si>
  <si>
    <t>Sales / Income Taxes Payable</t>
  </si>
  <si>
    <t>Sales and income taxes due but not yet paid.</t>
  </si>
  <si>
    <t>22400</t>
  </si>
  <si>
    <t>Deferred Revenue</t>
  </si>
  <si>
    <t>Revenue paid by customers in advance of receiving the service.  For example, sale of an annual subscription up front recognizes the amount of months remaining to produce in this account.</t>
  </si>
  <si>
    <t>22900</t>
  </si>
  <si>
    <t>Other Accrued Expenses</t>
  </si>
  <si>
    <t>Other accrued expenses</t>
  </si>
  <si>
    <t>23000</t>
  </si>
  <si>
    <t>Short-term Debt</t>
  </si>
  <si>
    <t>Loans to the company that mature in 12 months or less.  Line of credit accounts go here as they usually contain drawdown and paydown transactions throughout the year.</t>
  </si>
  <si>
    <t>24000</t>
  </si>
  <si>
    <t>Long-Term Liabilities</t>
  </si>
  <si>
    <t>Long Term Liabilities</t>
  </si>
  <si>
    <t>Loans or other obligations of the company that are due greater than 12 months.</t>
  </si>
  <si>
    <t>25000</t>
  </si>
  <si>
    <t>Preferred Stock</t>
  </si>
  <si>
    <t>Equity</t>
  </si>
  <si>
    <t>A class of stock senior to common stock, usually purchased by venture capitalists.</t>
  </si>
  <si>
    <t>26000</t>
  </si>
  <si>
    <t>Common Stock</t>
  </si>
  <si>
    <t>Common stock, usually issued to founders when company is created and other buyers.</t>
  </si>
  <si>
    <t>27000</t>
  </si>
  <si>
    <t>Opening Bal Equity</t>
  </si>
  <si>
    <t>Account created by QuickBooks used to set up starting balances.</t>
  </si>
  <si>
    <t>28000</t>
  </si>
  <si>
    <t>Additional Paid In Capital</t>
  </si>
  <si>
    <t>Capital paid into the company in excess of the value of stock.</t>
  </si>
  <si>
    <t>Retained Earnings</t>
  </si>
  <si>
    <t>Cumulative earnings or losses of the company since inception.</t>
  </si>
  <si>
    <t>30000</t>
  </si>
  <si>
    <t>Revenues</t>
  </si>
  <si>
    <t>Income</t>
  </si>
  <si>
    <t>Sales</t>
  </si>
  <si>
    <t>31000</t>
  </si>
  <si>
    <t>Sales Discounts &amp; Allowances</t>
  </si>
  <si>
    <t>Sales discounts to customers that reduce the amount of the sale.</t>
  </si>
  <si>
    <t>32000</t>
  </si>
  <si>
    <t>Sales Returns / Refunds</t>
  </si>
  <si>
    <t>Sales returns and refunds.</t>
  </si>
  <si>
    <t>34000</t>
  </si>
  <si>
    <t>Bad Debt</t>
  </si>
  <si>
    <t>Writeoffs of uncollectable receivables</t>
  </si>
  <si>
    <t>40000</t>
  </si>
  <si>
    <t>Cost of Revenue</t>
  </si>
  <si>
    <t>Cost of Goods Sold</t>
  </si>
  <si>
    <t>Cost of Revenue (Cost of Goods Sold).  A cost that is incurred with every sale of a product.</t>
  </si>
  <si>
    <t>Compensation &amp; Benefits</t>
  </si>
  <si>
    <t>Expenses</t>
  </si>
  <si>
    <t>Parent account of compensation and benefits paid to employees</t>
  </si>
  <si>
    <t>Gross Wages</t>
  </si>
  <si>
    <t>Gross wages paid to employees</t>
  </si>
  <si>
    <t>Officer Wages</t>
  </si>
  <si>
    <t>Wages paid to officers of the company.  Required to be reported on tax returns</t>
  </si>
  <si>
    <t>Employer Paid Payroll Tax</t>
  </si>
  <si>
    <t>Payroll taxes paid by employers</t>
  </si>
  <si>
    <t>Employee Benefits</t>
  </si>
  <si>
    <t>Employee benefits, such as health insurance and workers comp.</t>
  </si>
  <si>
    <t>Other Comp. &amp; Benefits</t>
  </si>
  <si>
    <t>Other compensation &amp; benefits</t>
  </si>
  <si>
    <t>52000</t>
  </si>
  <si>
    <t>Travel &amp; Entertainment</t>
  </si>
  <si>
    <t>Parent account for travel &amp; entertainment</t>
  </si>
  <si>
    <t>52100</t>
  </si>
  <si>
    <t>Travel &amp; Lodging</t>
  </si>
  <si>
    <t>Non meals and entertainment expenses, such as hotels, airfare, auto rental, fuel, taxi, parking, mileage reimbursement, etc.</t>
  </si>
  <si>
    <t>52200</t>
  </si>
  <si>
    <t>Meals &amp; Ent. - External</t>
  </si>
  <si>
    <t>Meals and entertainment (such as tickets to a game) consumed off-premise.  Subject to 50% deduction exclusion.</t>
  </si>
  <si>
    <t>Meals &amp; Ent. - Internal</t>
  </si>
  <si>
    <t>Meals consumed on-premise for the convenience of the employer.  For example, bringing lunch into a meeting.  Not subject to 50% deduction exclusion.</t>
  </si>
  <si>
    <t>53000</t>
  </si>
  <si>
    <t>Office Expense</t>
  </si>
  <si>
    <t>Parent account for all costs of running the office</t>
  </si>
  <si>
    <t>53100</t>
  </si>
  <si>
    <t>Communications</t>
  </si>
  <si>
    <t>All communications costs, including phones, cellphones an internet</t>
  </si>
  <si>
    <t>53200</t>
  </si>
  <si>
    <t>Office Supplies</t>
  </si>
  <si>
    <t>General office supplies</t>
  </si>
  <si>
    <t>Office Equipment &amp; Repair</t>
  </si>
  <si>
    <t>Purchases of office equipment such as copiers, telephones, etc.  Record computer and printer purchases as IT expenses</t>
  </si>
  <si>
    <t>53500</t>
  </si>
  <si>
    <t>Postage &amp; Courier</t>
  </si>
  <si>
    <t>Postage, overnight delivery, etc.</t>
  </si>
  <si>
    <t>53600</t>
  </si>
  <si>
    <t>Printing &amp; Reproduction</t>
  </si>
  <si>
    <t>Costs of general office printing.  Printing of sales materials and brochures should be recorded as a Sales &amp; Marketing expense.</t>
  </si>
  <si>
    <t>53900</t>
  </si>
  <si>
    <t>Other Office Expense</t>
  </si>
  <si>
    <t>Other office expenses</t>
  </si>
  <si>
    <t>54000</t>
  </si>
  <si>
    <t>Professional Services</t>
  </si>
  <si>
    <t>Parent account for professional services</t>
  </si>
  <si>
    <t>54100</t>
  </si>
  <si>
    <t>Accounting Fees</t>
  </si>
  <si>
    <t>Accounting costs</t>
  </si>
  <si>
    <t>54200</t>
  </si>
  <si>
    <t>Legal Fees</t>
  </si>
  <si>
    <t>Attorney costs</t>
  </si>
  <si>
    <t>54300</t>
  </si>
  <si>
    <t>Consulting Fees</t>
  </si>
  <si>
    <t>Consulting fees</t>
  </si>
  <si>
    <t>54900</t>
  </si>
  <si>
    <t>Other Professional Services</t>
  </si>
  <si>
    <t>Other professional services</t>
  </si>
  <si>
    <t>55000</t>
  </si>
  <si>
    <t>Facilities</t>
  </si>
  <si>
    <t>Parent account to capture costs of maintaining the office &amp; facilities</t>
  </si>
  <si>
    <t>55100</t>
  </si>
  <si>
    <t>Rent &amp; Utilities</t>
  </si>
  <si>
    <t>Rent and utilities paid</t>
  </si>
  <si>
    <t>55200</t>
  </si>
  <si>
    <t>Maintenance</t>
  </si>
  <si>
    <t>Costs to maintain and repair facilities, such as cleaning services</t>
  </si>
  <si>
    <t>55900</t>
  </si>
  <si>
    <t>Other Facilities Expense</t>
  </si>
  <si>
    <t>Other facilities expenses</t>
  </si>
  <si>
    <t>56000</t>
  </si>
  <si>
    <t>Insurance</t>
  </si>
  <si>
    <r>
      <t xml:space="preserve">Insurance costs, such as General Liability, Umbrella, Prof. Liability, etc.  </t>
    </r>
    <r>
      <rPr>
        <u/>
        <sz val="11"/>
        <rFont val="Aptos Narrow"/>
        <family val="2"/>
        <scheme val="minor"/>
      </rPr>
      <t>Do not record Workers Comp here</t>
    </r>
    <r>
      <rPr>
        <sz val="11"/>
        <rFont val="Aptos Narrow"/>
        <family val="2"/>
        <scheme val="minor"/>
      </rPr>
      <t xml:space="preserve"> - it should be recorded as an Employee Benefit cost.</t>
    </r>
  </si>
  <si>
    <t>57000</t>
  </si>
  <si>
    <t>Professional Development</t>
  </si>
  <si>
    <t>Parent account for professional development</t>
  </si>
  <si>
    <t>57100</t>
  </si>
  <si>
    <t>Dues &amp; Subscriptions</t>
  </si>
  <si>
    <t>Membership fees to professional organizations; subscriptions to magazines, etc.</t>
  </si>
  <si>
    <t>Seminars &amp; Workshops</t>
  </si>
  <si>
    <t>Costs to attend workshops, seminars &amp; training</t>
  </si>
  <si>
    <t>Other Prof. Development</t>
  </si>
  <si>
    <t>Other professional development costs</t>
  </si>
  <si>
    <t>IT Expenses</t>
  </si>
  <si>
    <t>Parent account for costs to build and maintain IT infrastructure</t>
  </si>
  <si>
    <t>Software &amp; Subscriptions</t>
  </si>
  <si>
    <t>Software costs &amp; subscriptions to operate the business.</t>
  </si>
  <si>
    <t>Hardware Purchases</t>
  </si>
  <si>
    <t>Purchases of computers, printers, etc.</t>
  </si>
  <si>
    <t>IT Maintenance &amp; Support</t>
  </si>
  <si>
    <t>Cost of maintaining IT infrastructure</t>
  </si>
  <si>
    <t>Other IT costs</t>
  </si>
  <si>
    <t>59000</t>
  </si>
  <si>
    <t>Other Operating Expenses</t>
  </si>
  <si>
    <t>Parent account for other operating expenses not classified elsewhere</t>
  </si>
  <si>
    <t>59100</t>
  </si>
  <si>
    <t>Bank charges</t>
  </si>
  <si>
    <t>Bank fees</t>
  </si>
  <si>
    <t>59200</t>
  </si>
  <si>
    <t>Licenses &amp; Permits</t>
  </si>
  <si>
    <t>Licenses &amp; permits, such as those issued by a governmental agency</t>
  </si>
  <si>
    <t>59300</t>
  </si>
  <si>
    <t>Contributions</t>
  </si>
  <si>
    <t>Charitable donations</t>
  </si>
  <si>
    <t>59400</t>
  </si>
  <si>
    <t>Gifts</t>
  </si>
  <si>
    <t>Gifts purchased for others</t>
  </si>
  <si>
    <t>59900</t>
  </si>
  <si>
    <t>Other operating expenses</t>
  </si>
  <si>
    <t>Sales &amp; Marketing Expenses</t>
  </si>
  <si>
    <t>Parent account for Sales &amp; Marketing Costs</t>
  </si>
  <si>
    <t>Advertising</t>
  </si>
  <si>
    <t>Advertising costs, including online and traditional advertising</t>
  </si>
  <si>
    <t>Trade Shows &amp; Conferences</t>
  </si>
  <si>
    <t>Costs to attend or display at trade shows for the purpose of developing business.  If trade show is for training purposes, classify as Seminars &amp; Workshops</t>
  </si>
  <si>
    <t>Website</t>
  </si>
  <si>
    <t>Costs to develop and maintain company's website</t>
  </si>
  <si>
    <t>Premiums &amp; Promotions</t>
  </si>
  <si>
    <t>Special promotions, giveaways, etc.</t>
  </si>
  <si>
    <t>Product Literature</t>
  </si>
  <si>
    <t>Costs to develop and print marketing pieces</t>
  </si>
  <si>
    <t>Other Sales &amp; Marketing</t>
  </si>
  <si>
    <t>Other sales &amp; marketing costs</t>
  </si>
  <si>
    <t>Product Development Expense</t>
  </si>
  <si>
    <t>Parent account for product development costs</t>
  </si>
  <si>
    <t>External Development</t>
  </si>
  <si>
    <t>External development costs, such as hiring independent contractors to make a product or build software</t>
  </si>
  <si>
    <t>Hardware &amp; Software</t>
  </si>
  <si>
    <t xml:space="preserve">Costs of hardware and software dedicated primarily to product development. </t>
  </si>
  <si>
    <t>Other Product Development</t>
  </si>
  <si>
    <t>Other product development costs</t>
  </si>
  <si>
    <t>SUSPENSE (Ask Accountant)</t>
  </si>
  <si>
    <t>Don't know where to classify an item?  Put it in this account and ask your accountant where to put it.</t>
  </si>
  <si>
    <t>91000</t>
  </si>
  <si>
    <t>Interest Income</t>
  </si>
  <si>
    <t>Other Income</t>
  </si>
  <si>
    <t>Interest income earned</t>
  </si>
  <si>
    <t>93000</t>
  </si>
  <si>
    <t>Other income</t>
  </si>
  <si>
    <t>Interest Expense</t>
  </si>
  <si>
    <t>Other Expense</t>
  </si>
  <si>
    <t>Interest paid</t>
  </si>
  <si>
    <t>Depreciation &amp; Amorization Expense</t>
  </si>
  <si>
    <t>Depreciation &amp; amortization expenses</t>
  </si>
  <si>
    <t>Other Expenses</t>
  </si>
  <si>
    <t>Other expenses</t>
  </si>
  <si>
    <t>Tax Expense</t>
  </si>
  <si>
    <t>Taxes paid</t>
  </si>
  <si>
    <t>https://www.fintelligent.com</t>
  </si>
  <si>
    <t>Brought to you by:</t>
  </si>
  <si>
    <t>Another Finance for Founders Resource</t>
  </si>
  <si>
    <t>© 2025 Fintelligent LLC. All rights reserved.</t>
  </si>
  <si>
    <t>This spreadsheet and its contents, including but not limited to its structure, formulas, formatting, and sample data, are the intellectual property of Fintelligent LLC. You are granted a non-exclusive, non-transferable license to use this spreadsheet for your own internal business purposes, including customizing its contents your company. By downloading or using this spreadsheet, you agree not reproduce, distribute, sell, or share this file or any derivative works publicly or commercially without prior written consent from Fintelligent.</t>
  </si>
  <si>
    <t>CHART OF ACCOUNTS MAP: GENERAL</t>
  </si>
  <si>
    <t>CHART OF ACCOUNTS</t>
  </si>
  <si>
    <t>Parent account for large dollar purchases of assets with a useful life greater than 12 months.</t>
  </si>
  <si>
    <t>Machinery &amp; Equipment</t>
  </si>
  <si>
    <t>Machinery &amp; Equipment with a useful life greater than 12 months.</t>
  </si>
  <si>
    <t>Furniture &amp; Fixtures</t>
  </si>
  <si>
    <t>Furniture &amp; Fixtures with a useful life greater than 12 months.</t>
  </si>
  <si>
    <t>Leasehold Improvements</t>
  </si>
  <si>
    <t>Leasehold Improvements with a useful life greater than 12 months.</t>
  </si>
  <si>
    <t>Sales.  Can use subaccounts to break into product categories.</t>
  </si>
  <si>
    <t>Cost of product sales from inventory</t>
  </si>
  <si>
    <t>Job Costs</t>
  </si>
  <si>
    <t>Parent account for job costs</t>
  </si>
  <si>
    <t>Direct Labor</t>
  </si>
  <si>
    <t>Job labor</t>
  </si>
  <si>
    <t>Direct Materials</t>
  </si>
  <si>
    <t>Job direct materials</t>
  </si>
  <si>
    <t>Variable Overhead</t>
  </si>
  <si>
    <t xml:space="preserve">Job overhead </t>
  </si>
  <si>
    <t>Other Direct Costs</t>
  </si>
  <si>
    <t>Other direct job costs</t>
  </si>
  <si>
    <t>Training &amp; Knowledge</t>
  </si>
  <si>
    <t>Parent account for training and professional development</t>
  </si>
  <si>
    <t>CHART OF ACCOUNTS MAP: MANUFACTURING</t>
  </si>
  <si>
    <t>33000</t>
  </si>
  <si>
    <t>Service Revenue</t>
  </si>
  <si>
    <t>Sale of services to clients</t>
  </si>
  <si>
    <t>Product Revenue</t>
  </si>
  <si>
    <t>Products resold to clients, such as software</t>
  </si>
  <si>
    <t>Labor incurred directly on jobs</t>
  </si>
  <si>
    <t>Client Purchases</t>
  </si>
  <si>
    <t>Purchases resold to clients</t>
  </si>
  <si>
    <t>Other Cost of Revenue</t>
  </si>
  <si>
    <t>Other COGS items</t>
  </si>
  <si>
    <t>Gross wages paid to employees and NOT charged to direct labor</t>
  </si>
  <si>
    <t>Rent</t>
  </si>
  <si>
    <t>Utilities</t>
  </si>
  <si>
    <t>Bad Debt Expense</t>
  </si>
  <si>
    <t>Written off invoices</t>
  </si>
  <si>
    <t>Extraordinary Income</t>
  </si>
  <si>
    <t>Extraordinary income</t>
  </si>
  <si>
    <t>Extraordinary Expense</t>
  </si>
  <si>
    <t>Extraordinary expense</t>
  </si>
  <si>
    <t>CHART OF ACCOUNTS MAP: SERVICES</t>
  </si>
  <si>
    <t>Recurring Revenue</t>
  </si>
  <si>
    <t>Recurring revenue from licenses</t>
  </si>
  <si>
    <t>Non-recurring Revenue</t>
  </si>
  <si>
    <t>Non-recurring revenue, such as setup costs</t>
  </si>
  <si>
    <t>Meals</t>
  </si>
  <si>
    <t>Meals subject to 50% deduction exclusion.  Includes on-site and offsie</t>
  </si>
  <si>
    <t>Entertainment</t>
  </si>
  <si>
    <t>Entertainment, usually tickets to an event.  May or may not be allowable as a tax deduction</t>
  </si>
  <si>
    <t>CHART OF ACCOUNTS MAP: SOFTWARE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</si>
</sst>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Verdana"/>
      <family val="2"/>
    </font>
    <font>
      <b/>
      <sz val="11"/>
      <color theme="0"/>
      <name val="Aptos Narrow"/>
      <family val="2"/>
      <scheme val="minor"/>
    </font>
    <font>
      <b/>
      <sz val="11"/>
      <name val="Aptos Narrow"/>
      <family val="2"/>
      <scheme val="minor"/>
    </font>
    <font>
      <sz val="11"/>
      <name val="Aptos Narrow"/>
      <family val="2"/>
      <scheme val="minor"/>
    </font>
    <font>
      <sz val="11"/>
      <color indexed="8"/>
      <name val="Aptos Narrow"/>
      <family val="2"/>
      <scheme val="minor"/>
    </font>
    <font>
      <u/>
      <sz val="11"/>
      <name val="Aptos Narrow"/>
      <family val="2"/>
      <scheme val="minor"/>
    </font>
    <font>
      <b/>
      <u/>
      <sz val="20"/>
      <name val="Arial"/>
      <family val="2"/>
    </font>
    <font>
      <u/>
      <sz val="10"/>
      <color theme="10"/>
      <name val="Verdana"/>
      <family val="2"/>
    </font>
    <font>
      <sz val="14"/>
      <name val="Verdana"/>
      <family val="2"/>
    </font>
    <font>
      <b/>
      <sz val="26"/>
      <name val="Arial"/>
      <family val="2"/>
    </font>
    <font>
      <sz val="8"/>
      <name val="Verdana"/>
      <family val="2"/>
    </font>
    <font>
      <sz val="10"/>
      <name val="Verdana"/>
      <family val="2"/>
    </font>
  </fonts>
  <fills count="3">
    <fill>
      <patternFill patternType="none"/>
    </fill>
    <fill>
      <patternFill patternType="gray125"/>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7" fillId="0" borderId="0" applyNumberFormat="0" applyFill="0" applyBorder="0" applyAlignment="0" applyProtection="0"/>
    <xf numFmtId="0" fontId="11" fillId="0" borderId="0"/>
  </cellStyleXfs>
  <cellXfs count="42">
    <xf numFmtId="0" fontId="0" fillId="0" borderId="0" xfId="0"/>
    <xf numFmtId="0" fontId="2"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left" vertical="top" indent="1"/>
    </xf>
    <xf numFmtId="0" fontId="1" fillId="2" borderId="0" xfId="0" applyFont="1" applyFill="1" applyAlignment="1">
      <alignment horizontal="left" vertical="top"/>
    </xf>
    <xf numFmtId="0" fontId="1" fillId="2" borderId="0" xfId="0" applyFont="1" applyFill="1" applyAlignment="1">
      <alignment horizontal="left" vertical="top" wrapText="1"/>
    </xf>
    <xf numFmtId="49" fontId="4" fillId="0" borderId="0" xfId="0" applyNumberFormat="1" applyFont="1" applyAlignment="1">
      <alignment vertical="top"/>
    </xf>
    <xf numFmtId="49" fontId="4" fillId="0" borderId="1" xfId="0" applyNumberFormat="1" applyFont="1" applyBorder="1" applyAlignment="1">
      <alignment vertical="top"/>
    </xf>
    <xf numFmtId="0" fontId="3" fillId="0" borderId="1" xfId="0" applyFont="1" applyBorder="1" applyAlignment="1">
      <alignment vertical="top"/>
    </xf>
    <xf numFmtId="0" fontId="3" fillId="0" borderId="1" xfId="0" applyFont="1" applyBorder="1" applyAlignment="1">
      <alignment vertical="top" wrapText="1"/>
    </xf>
    <xf numFmtId="49" fontId="4" fillId="0" borderId="1" xfId="0" applyNumberFormat="1" applyFont="1" applyBorder="1" applyAlignment="1">
      <alignment horizontal="left" vertical="top"/>
    </xf>
    <xf numFmtId="49" fontId="4" fillId="0" borderId="1" xfId="0" applyNumberFormat="1" applyFont="1" applyBorder="1" applyAlignment="1">
      <alignment horizontal="left" vertical="top" indent="1"/>
    </xf>
    <xf numFmtId="0" fontId="4" fillId="0" borderId="1" xfId="0" applyFont="1" applyBorder="1" applyAlignment="1">
      <alignment horizontal="left" vertical="top"/>
    </xf>
    <xf numFmtId="0" fontId="4" fillId="0" borderId="1" xfId="0" applyFont="1" applyBorder="1" applyAlignment="1">
      <alignment vertical="top"/>
    </xf>
    <xf numFmtId="0" fontId="4" fillId="0" borderId="1" xfId="0" applyFont="1" applyBorder="1" applyAlignment="1">
      <alignment horizontal="left" vertical="top" indent="1"/>
    </xf>
    <xf numFmtId="0" fontId="4" fillId="0" borderId="0" xfId="0" applyFont="1" applyAlignment="1">
      <alignment vertical="top"/>
    </xf>
    <xf numFmtId="0" fontId="0" fillId="0" borderId="0" xfId="0" applyAlignment="1">
      <alignment horizontal="center"/>
    </xf>
    <xf numFmtId="0" fontId="6" fillId="0" borderId="0" xfId="0" applyFont="1" applyAlignment="1">
      <alignment horizontal="center"/>
    </xf>
    <xf numFmtId="0" fontId="7" fillId="0" borderId="0" xfId="1" applyAlignment="1">
      <alignment horizontal="center"/>
    </xf>
    <xf numFmtId="0" fontId="8" fillId="0" borderId="0" xfId="0" applyFont="1" applyAlignment="1">
      <alignment horizontal="center"/>
    </xf>
    <xf numFmtId="0" fontId="9" fillId="0" borderId="0" xfId="0" applyFont="1" applyAlignment="1">
      <alignment horizontal="center"/>
    </xf>
    <xf numFmtId="0" fontId="0" fillId="0" borderId="0" xfId="0" applyAlignment="1">
      <alignment wrapText="1"/>
    </xf>
    <xf numFmtId="0" fontId="10" fillId="0" borderId="0" xfId="0" applyFont="1" applyAlignment="1">
      <alignment wrapText="1"/>
    </xf>
    <xf numFmtId="0" fontId="10" fillId="0" borderId="0" xfId="0" applyFont="1" applyAlignment="1">
      <alignment horizontal="center"/>
    </xf>
    <xf numFmtId="0" fontId="2" fillId="0" borderId="0" xfId="2" applyFont="1" applyAlignment="1">
      <alignment vertical="top"/>
    </xf>
    <xf numFmtId="0" fontId="3" fillId="0" borderId="0" xfId="2" applyFont="1" applyAlignment="1">
      <alignment vertical="top"/>
    </xf>
    <xf numFmtId="0" fontId="3" fillId="0" borderId="0" xfId="2" applyFont="1" applyAlignment="1">
      <alignment vertical="top" wrapText="1"/>
    </xf>
    <xf numFmtId="0" fontId="3" fillId="0" borderId="0" xfId="2" applyFont="1" applyAlignment="1">
      <alignment horizontal="left" vertical="top" indent="1"/>
    </xf>
    <xf numFmtId="0" fontId="1" fillId="2" borderId="0" xfId="2" applyFont="1" applyFill="1" applyAlignment="1">
      <alignment horizontal="left" vertical="top"/>
    </xf>
    <xf numFmtId="0" fontId="1" fillId="2" borderId="0" xfId="2" applyFont="1" applyFill="1" applyAlignment="1">
      <alignment horizontal="left" vertical="top" wrapText="1"/>
    </xf>
    <xf numFmtId="49" fontId="4" fillId="0" borderId="0" xfId="2" applyNumberFormat="1" applyFont="1" applyAlignment="1">
      <alignment vertical="top"/>
    </xf>
    <xf numFmtId="49" fontId="4" fillId="0" borderId="1" xfId="2" applyNumberFormat="1" applyFont="1" applyBorder="1" applyAlignment="1">
      <alignment vertical="top"/>
    </xf>
    <xf numFmtId="0" fontId="3" fillId="0" borderId="1" xfId="2" applyFont="1" applyBorder="1" applyAlignment="1">
      <alignment vertical="top"/>
    </xf>
    <xf numFmtId="0" fontId="3" fillId="0" borderId="1" xfId="2" applyFont="1" applyBorder="1" applyAlignment="1">
      <alignment vertical="top" wrapText="1"/>
    </xf>
    <xf numFmtId="0" fontId="4" fillId="0" borderId="1" xfId="2" applyFont="1" applyBorder="1" applyAlignment="1">
      <alignment horizontal="left" vertical="top" indent="1"/>
    </xf>
    <xf numFmtId="49" fontId="4" fillId="0" borderId="1" xfId="2" applyNumberFormat="1" applyFont="1" applyBorder="1" applyAlignment="1">
      <alignment horizontal="left" vertical="top"/>
    </xf>
    <xf numFmtId="49" fontId="4" fillId="0" borderId="1" xfId="2" applyNumberFormat="1" applyFont="1" applyBorder="1" applyAlignment="1">
      <alignment horizontal="left" vertical="top" indent="1"/>
    </xf>
    <xf numFmtId="0" fontId="4" fillId="0" borderId="1" xfId="2" applyFont="1" applyBorder="1" applyAlignment="1">
      <alignment horizontal="left" vertical="top"/>
    </xf>
    <xf numFmtId="0" fontId="4" fillId="0" borderId="1" xfId="2" applyFont="1" applyBorder="1" applyAlignment="1">
      <alignment vertical="top"/>
    </xf>
    <xf numFmtId="0" fontId="4" fillId="0" borderId="0" xfId="2" applyFont="1" applyAlignment="1">
      <alignment vertical="top"/>
    </xf>
    <xf numFmtId="0" fontId="4" fillId="0" borderId="0" xfId="2" applyFont="1" applyAlignment="1">
      <alignment horizontal="left" vertical="top"/>
    </xf>
  </cellXfs>
  <cellStyles count="3">
    <cellStyle name="Hyperlink" xfId="1" builtinId="8"/>
    <cellStyle name="Normal" xfId="0" builtinId="0"/>
    <cellStyle name="Normal 2" xfId="2" xr:uid="{0225C17A-15CE-4F39-8A40-1ED69A6C274E}"/>
  </cellStyles>
  <dxfs count="18">
    <dxf>
      <font>
        <b val="0"/>
        <i val="0"/>
        <strike val="0"/>
        <condense val="0"/>
        <extend val="0"/>
        <outline val="0"/>
        <shadow val="0"/>
        <u val="none"/>
        <vertAlign val="baseline"/>
        <sz val="11"/>
        <color auto="1"/>
        <name val="Aptos Narrow"/>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Narrow"/>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Aptos Narrow"/>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Aptos Narrow"/>
        <scheme val="minor"/>
      </font>
      <numFmt numFmtId="0" formatCode="General"/>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dxf>
    <dxf>
      <font>
        <b val="0"/>
        <i val="0"/>
        <strike val="0"/>
        <condense val="0"/>
        <extend val="0"/>
        <outline val="0"/>
        <shadow val="0"/>
        <u val="none"/>
        <vertAlign val="baseline"/>
        <sz val="11"/>
        <color auto="1"/>
        <name val="Aptos Narrow"/>
        <scheme val="minor"/>
      </font>
      <alignment horizontal="general" vertical="top" textRotation="0" wrapText="1" indent="0" justifyLastLine="0" shrinkToFit="0" readingOrder="0"/>
    </dxf>
    <dxf>
      <font>
        <b val="0"/>
        <i val="0"/>
        <strike val="0"/>
        <condense val="0"/>
        <extend val="0"/>
        <outline val="0"/>
        <shadow val="0"/>
        <u val="none"/>
        <vertAlign val="baseline"/>
        <sz val="11"/>
        <color auto="1"/>
        <name val="Aptos Narrow"/>
        <scheme val="minor"/>
      </font>
      <alignment horizontal="general" vertical="top" textRotation="0" wrapText="0" indent="0" justifyLastLine="0" shrinkToFit="0" readingOrder="0"/>
    </dxf>
    <dxf>
      <font>
        <b val="0"/>
        <i val="0"/>
        <strike val="0"/>
        <condense val="0"/>
        <extend val="0"/>
        <outline val="0"/>
        <shadow val="0"/>
        <u val="none"/>
        <vertAlign val="baseline"/>
        <sz val="11"/>
        <color indexed="8"/>
        <name val="Aptos Narrow"/>
        <scheme val="minor"/>
      </font>
      <numFmt numFmtId="0" formatCode="General"/>
      <alignment horizontal="general" vertical="top" textRotation="0" wrapText="0" indent="0" justifyLastLine="0" shrinkToFit="0" readingOrder="0"/>
    </dxf>
    <dxf>
      <font>
        <b val="0"/>
        <i val="0"/>
        <strike val="0"/>
        <condense val="0"/>
        <extend val="0"/>
        <outline val="0"/>
        <shadow val="0"/>
        <u val="none"/>
        <vertAlign val="baseline"/>
        <sz val="11"/>
        <color indexed="8"/>
        <name val="Aptos Narrow"/>
        <scheme val="minor"/>
      </font>
      <numFmt numFmtId="0" formatCode="General"/>
      <alignment horizontal="left" vertical="top" textRotation="0" wrapText="0" indent="0" justifyLastLine="0" shrinkToFit="0" readingOrder="0"/>
    </dxf>
    <dxf>
      <font>
        <b val="0"/>
        <i val="0"/>
        <strike val="0"/>
        <condense val="0"/>
        <extend val="0"/>
        <outline val="0"/>
        <shadow val="0"/>
        <u val="none"/>
        <vertAlign val="baseline"/>
        <sz val="11"/>
        <color auto="1"/>
        <name val="Aptos Narrow"/>
        <scheme val="minor"/>
      </font>
      <fill>
        <patternFill patternType="none">
          <fgColor indexed="64"/>
          <bgColor auto="1"/>
        </patternFill>
      </fill>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Narrow"/>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Aptos Narrow"/>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Aptos Narrow"/>
        <scheme val="minor"/>
      </font>
      <numFmt numFmtId="0" formatCode="General"/>
      <fill>
        <patternFill patternType="none">
          <fgColor indexed="64"/>
          <bgColor auto="1"/>
        </patternFill>
      </fil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none">
          <fgColor indexed="64"/>
          <bgColor auto="1"/>
        </patternFill>
      </fill>
    </dxf>
    <dxf>
      <font>
        <b val="0"/>
        <i val="0"/>
        <strike val="0"/>
        <condense val="0"/>
        <extend val="0"/>
        <outline val="0"/>
        <shadow val="0"/>
        <u val="none"/>
        <vertAlign val="baseline"/>
        <sz val="11"/>
        <color auto="1"/>
        <name val="Aptos Narrow"/>
        <scheme val="minor"/>
      </font>
      <alignment horizontal="general"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Aptos Narrow"/>
        <scheme val="minor"/>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Aptos Narrow"/>
        <scheme val="minor"/>
      </font>
      <numFmt numFmtId="0" formatCode="Genera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indexed="8"/>
        <name val="Aptos Narrow"/>
        <scheme val="minor"/>
      </font>
      <numFmt numFmtId="0" formatCode="General"/>
      <alignment horizontal="lef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fintelligent.com"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fintelligent.com"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fintelligent.com"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fintelligent.com" TargetMode="External"/></Relationships>
</file>

<file path=xl/drawings/drawing1.xml><?xml version="1.0" encoding="utf-8"?>
<xdr:wsDr xmlns:xdr="http://schemas.openxmlformats.org/drawingml/2006/spreadsheetDrawing" xmlns:a="http://schemas.openxmlformats.org/drawingml/2006/main">
  <xdr:oneCellAnchor>
    <xdr:from>
      <xdr:col>0</xdr:col>
      <xdr:colOff>2482215</xdr:colOff>
      <xdr:row>4</xdr:row>
      <xdr:rowOff>108585</xdr:rowOff>
    </xdr:from>
    <xdr:ext cx="2623185" cy="524637"/>
    <xdr:pic>
      <xdr:nvPicPr>
        <xdr:cNvPr id="2" name="Picture 1">
          <a:extLst>
            <a:ext uri="{FF2B5EF4-FFF2-40B4-BE49-F238E27FC236}">
              <a16:creationId xmlns:a16="http://schemas.microsoft.com/office/drawing/2014/main" id="{7DE5F699-63FB-4FED-AB81-BF489E687E6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82215" y="1089660"/>
          <a:ext cx="2623185" cy="524637"/>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792480</xdr:colOff>
      <xdr:row>1</xdr:row>
      <xdr:rowOff>179832</xdr:rowOff>
    </xdr:to>
    <xdr:pic>
      <xdr:nvPicPr>
        <xdr:cNvPr id="2" name="Picture 1">
          <a:hlinkClick xmlns:r="http://schemas.openxmlformats.org/officeDocument/2006/relationships" r:id="rId1"/>
          <a:extLst>
            <a:ext uri="{FF2B5EF4-FFF2-40B4-BE49-F238E27FC236}">
              <a16:creationId xmlns:a16="http://schemas.microsoft.com/office/drawing/2014/main" id="{8B832A27-EC7D-4711-A9B1-47E22791DE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87830" cy="37033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792480</xdr:colOff>
      <xdr:row>1</xdr:row>
      <xdr:rowOff>179832</xdr:rowOff>
    </xdr:to>
    <xdr:pic>
      <xdr:nvPicPr>
        <xdr:cNvPr id="4" name="Picture 3">
          <a:hlinkClick xmlns:r="http://schemas.openxmlformats.org/officeDocument/2006/relationships" r:id="rId1"/>
          <a:extLst>
            <a:ext uri="{FF2B5EF4-FFF2-40B4-BE49-F238E27FC236}">
              <a16:creationId xmlns:a16="http://schemas.microsoft.com/office/drawing/2014/main" id="{FC297C56-2DB9-48AF-AF68-152A6377915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87830" cy="37033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792480</xdr:colOff>
      <xdr:row>1</xdr:row>
      <xdr:rowOff>179832</xdr:rowOff>
    </xdr:to>
    <xdr:pic>
      <xdr:nvPicPr>
        <xdr:cNvPr id="2" name="Picture 1">
          <a:hlinkClick xmlns:r="http://schemas.openxmlformats.org/officeDocument/2006/relationships" r:id="rId1"/>
          <a:extLst>
            <a:ext uri="{FF2B5EF4-FFF2-40B4-BE49-F238E27FC236}">
              <a16:creationId xmlns:a16="http://schemas.microsoft.com/office/drawing/2014/main" id="{7BBAC009-398D-4833-97C2-76F21B5C48D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87830" cy="37033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792480</xdr:colOff>
      <xdr:row>1</xdr:row>
      <xdr:rowOff>179832</xdr:rowOff>
    </xdr:to>
    <xdr:pic>
      <xdr:nvPicPr>
        <xdr:cNvPr id="2" name="Picture 1">
          <a:hlinkClick xmlns:r="http://schemas.openxmlformats.org/officeDocument/2006/relationships" r:id="rId1"/>
          <a:extLst>
            <a:ext uri="{FF2B5EF4-FFF2-40B4-BE49-F238E27FC236}">
              <a16:creationId xmlns:a16="http://schemas.microsoft.com/office/drawing/2014/main" id="{93B2C908-477D-465C-9BFC-2EE0138FB9D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1687830" cy="370332"/>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4DB5F4-0196-4D64-8A75-CC8F6742DE3A}" name="Table2" displayName="Table2" ref="A8:D100" totalsRowShown="0">
  <autoFilter ref="A8:D100" xr:uid="{00000000-0009-0000-0100-000002000000}"/>
  <tableColumns count="4">
    <tableColumn id="1" xr3:uid="{1FF1E61D-3732-4D53-B620-E2512AFAF5E3}" name="Column1" dataDxfId="17"/>
    <tableColumn id="2" xr3:uid="{EB211C1E-5FAE-48CC-9F8F-82923DA77A8D}" name="Column2" dataDxfId="16"/>
    <tableColumn id="3" xr3:uid="{945FAB7E-5182-431A-9351-4612C578A901}" name="Column3" dataDxfId="15"/>
    <tableColumn id="4" xr3:uid="{0873B462-7979-4B73-9702-D3798C324338}" name="Column4" dataDxfId="1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A84D374-8FEC-4C09-84C7-E6195D941AAA}" name="Table23" displayName="Table23" ref="A8:D108" totalsRowShown="0" dataDxfId="13">
  <autoFilter ref="A8:D108" xr:uid="{00000000-0009-0000-0100-000002000000}"/>
  <tableColumns count="4">
    <tableColumn id="1" xr3:uid="{8F8DB94D-F820-4304-B2D1-6E1792ADACFE}" name="Column1" dataDxfId="12"/>
    <tableColumn id="2" xr3:uid="{09653FC9-7927-4609-9AEB-7307883F67B4}" name="Column2" dataDxfId="11"/>
    <tableColumn id="3" xr3:uid="{F743DC46-287E-4E85-AB3A-190C3E39BD8D}" name="Column3" dataDxfId="10"/>
    <tableColumn id="4" xr3:uid="{821F7297-54B9-4E1A-9D71-3DE39FFB546F}" name="Column4" dataDxfId="9"/>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124E76-2A22-4FD8-84CB-2CBE53EC584A}" name="Table24" displayName="Table24" ref="A8:D105" totalsRowShown="0">
  <autoFilter ref="A8:D105" xr:uid="{00000000-0009-0000-0100-000002000000}"/>
  <tableColumns count="4">
    <tableColumn id="1" xr3:uid="{480F12E1-5DF5-4B23-9E9B-E3E71214F322}" name="Column1" dataDxfId="8"/>
    <tableColumn id="2" xr3:uid="{9232A500-8649-4D8F-9AF8-B2D716D8C1A1}" name="Column2" dataDxfId="7"/>
    <tableColumn id="3" xr3:uid="{D7F81660-D235-4377-AC5A-CC685572A9E4}" name="Column3" dataDxfId="6"/>
    <tableColumn id="4" xr3:uid="{49E990C0-9795-4025-BD55-1B7775FE899F}" name="Column4" dataDxfId="5"/>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2ADD47BD-1529-4F57-892A-2A69B5E64855}" name="Table25" displayName="Table25" ref="A8:D102" totalsRowShown="0" dataDxfId="4">
  <autoFilter ref="A8:D102" xr:uid="{00000000-0009-0000-0100-000002000000}"/>
  <tableColumns count="4">
    <tableColumn id="1" xr3:uid="{12B1B126-D842-4653-8F77-D4FB24CFE193}" name="Column1" dataDxfId="3"/>
    <tableColumn id="2" xr3:uid="{3998F8BB-4317-4F27-8027-EE6D2D817F5D}" name="Column2" dataDxfId="2"/>
    <tableColumn id="3" xr3:uid="{3267AF3F-E39B-48A4-9B9C-46B7C81F5F16}" name="Column3" dataDxfId="1"/>
    <tableColumn id="4" xr3:uid="{FF672A86-1BCA-41B7-BC78-D208B5B54508}" name="Column4"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intelligent.com/"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7880F0-A038-4B0F-A431-2199C542B4D1}">
  <dimension ref="A1:D22"/>
  <sheetViews>
    <sheetView showGridLines="0" tabSelected="1" workbookViewId="0"/>
  </sheetViews>
  <sheetFormatPr defaultRowHeight="12.75" x14ac:dyDescent="0.2"/>
  <cols>
    <col min="1" max="1" width="98.25" style="17" customWidth="1"/>
    <col min="4" max="4" width="50.75" customWidth="1"/>
  </cols>
  <sheetData>
    <row r="1" spans="1:1" ht="33.75" x14ac:dyDescent="0.5">
      <c r="A1" s="21" t="s">
        <v>263</v>
      </c>
    </row>
    <row r="3" spans="1:1" ht="18" x14ac:dyDescent="0.25">
      <c r="A3" s="20" t="s">
        <v>262</v>
      </c>
    </row>
    <row r="10" spans="1:1" x14ac:dyDescent="0.2">
      <c r="A10" s="19" t="s">
        <v>261</v>
      </c>
    </row>
    <row r="13" spans="1:1" ht="26.25" x14ac:dyDescent="0.4">
      <c r="A13" s="18" t="s">
        <v>267</v>
      </c>
    </row>
    <row r="19" spans="1:4" x14ac:dyDescent="0.2">
      <c r="A19" s="24" t="s">
        <v>264</v>
      </c>
      <c r="D19" s="22"/>
    </row>
    <row r="20" spans="1:4" x14ac:dyDescent="0.2">
      <c r="D20" s="22"/>
    </row>
    <row r="21" spans="1:4" ht="53.25" x14ac:dyDescent="0.2">
      <c r="A21" s="23" t="s">
        <v>265</v>
      </c>
      <c r="D21" s="22"/>
    </row>
    <row r="22" spans="1:4" x14ac:dyDescent="0.2">
      <c r="A22"/>
      <c r="D22" s="22"/>
    </row>
  </sheetData>
  <hyperlinks>
    <hyperlink ref="A10" r:id="rId1" xr:uid="{FF8EDD2A-107B-44D4-9480-AA316A126E92}"/>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32C8F-5BA0-4AA2-AD37-7339F546694C}">
  <dimension ref="A3:D101"/>
  <sheetViews>
    <sheetView showGridLines="0" zoomScaleNormal="100" workbookViewId="0">
      <selection activeCell="A3" sqref="A3"/>
    </sheetView>
  </sheetViews>
  <sheetFormatPr defaultColWidth="9" defaultRowHeight="15" x14ac:dyDescent="0.2"/>
  <cols>
    <col min="1" max="1" width="11.75" style="2" customWidth="1"/>
    <col min="2" max="2" width="29.875" style="2" customWidth="1"/>
    <col min="3" max="3" width="20.125" style="2" customWidth="1"/>
    <col min="4" max="4" width="54.375" style="3" customWidth="1"/>
    <col min="5" max="16384" width="9" style="2"/>
  </cols>
  <sheetData>
    <row r="3" spans="1:4" x14ac:dyDescent="0.2">
      <c r="A3" s="1" t="s">
        <v>266</v>
      </c>
    </row>
    <row r="4" spans="1:4" x14ac:dyDescent="0.2">
      <c r="A4" s="1" t="s">
        <v>0</v>
      </c>
    </row>
    <row r="5" spans="1:4" x14ac:dyDescent="0.2">
      <c r="A5" s="4" t="s">
        <v>1</v>
      </c>
    </row>
    <row r="7" spans="1:4" x14ac:dyDescent="0.2">
      <c r="A7" s="5" t="s">
        <v>2</v>
      </c>
      <c r="B7" s="5" t="s">
        <v>3</v>
      </c>
      <c r="C7" s="5" t="s">
        <v>4</v>
      </c>
      <c r="D7" s="6" t="s">
        <v>5</v>
      </c>
    </row>
    <row r="8" spans="1:4" hidden="1" x14ac:dyDescent="0.2">
      <c r="A8" s="7" t="s">
        <v>6</v>
      </c>
      <c r="B8" s="7" t="s">
        <v>7</v>
      </c>
      <c r="C8" s="2" t="s">
        <v>8</v>
      </c>
      <c r="D8" s="3" t="s">
        <v>9</v>
      </c>
    </row>
    <row r="9" spans="1:4" x14ac:dyDescent="0.2">
      <c r="A9" s="8" t="s">
        <v>10</v>
      </c>
      <c r="B9" s="8" t="s">
        <v>11</v>
      </c>
      <c r="C9" s="9" t="s">
        <v>12</v>
      </c>
      <c r="D9" s="10" t="s">
        <v>13</v>
      </c>
    </row>
    <row r="10" spans="1:4" x14ac:dyDescent="0.2">
      <c r="A10" s="8" t="s">
        <v>14</v>
      </c>
      <c r="B10" s="8" t="s">
        <v>15</v>
      </c>
      <c r="C10" s="9" t="s">
        <v>12</v>
      </c>
      <c r="D10" s="10" t="s">
        <v>16</v>
      </c>
    </row>
    <row r="11" spans="1:4" x14ac:dyDescent="0.2">
      <c r="A11" s="8" t="s">
        <v>17</v>
      </c>
      <c r="B11" s="8" t="s">
        <v>18</v>
      </c>
      <c r="C11" s="9" t="s">
        <v>12</v>
      </c>
      <c r="D11" s="10" t="s">
        <v>19</v>
      </c>
    </row>
    <row r="12" spans="1:4" x14ac:dyDescent="0.2">
      <c r="A12" s="8" t="s">
        <v>20</v>
      </c>
      <c r="B12" s="8" t="s">
        <v>21</v>
      </c>
      <c r="C12" s="9" t="s">
        <v>21</v>
      </c>
      <c r="D12" s="10" t="s">
        <v>22</v>
      </c>
    </row>
    <row r="13" spans="1:4" ht="30" x14ac:dyDescent="0.2">
      <c r="A13" s="8" t="s">
        <v>23</v>
      </c>
      <c r="B13" s="8" t="s">
        <v>24</v>
      </c>
      <c r="C13" s="9" t="s">
        <v>21</v>
      </c>
      <c r="D13" s="10" t="s">
        <v>25</v>
      </c>
    </row>
    <row r="14" spans="1:4" x14ac:dyDescent="0.2">
      <c r="A14" s="8" t="s">
        <v>26</v>
      </c>
      <c r="B14" s="8" t="s">
        <v>27</v>
      </c>
      <c r="C14" s="9" t="s">
        <v>28</v>
      </c>
      <c r="D14" s="10" t="s">
        <v>29</v>
      </c>
    </row>
    <row r="15" spans="1:4" ht="30" x14ac:dyDescent="0.2">
      <c r="A15" s="8" t="s">
        <v>30</v>
      </c>
      <c r="B15" s="8" t="s">
        <v>31</v>
      </c>
      <c r="C15" s="9" t="s">
        <v>28</v>
      </c>
      <c r="D15" s="10" t="s">
        <v>32</v>
      </c>
    </row>
    <row r="16" spans="1:4" ht="30" x14ac:dyDescent="0.2">
      <c r="A16" s="8" t="s">
        <v>33</v>
      </c>
      <c r="B16" s="8" t="s">
        <v>34</v>
      </c>
      <c r="C16" s="9" t="s">
        <v>28</v>
      </c>
      <c r="D16" s="10" t="s">
        <v>35</v>
      </c>
    </row>
    <row r="17" spans="1:4" ht="30" x14ac:dyDescent="0.2">
      <c r="A17" s="8" t="s">
        <v>36</v>
      </c>
      <c r="B17" s="8" t="s">
        <v>28</v>
      </c>
      <c r="C17" s="9" t="s">
        <v>28</v>
      </c>
      <c r="D17" s="10" t="s">
        <v>37</v>
      </c>
    </row>
    <row r="18" spans="1:4" ht="30" x14ac:dyDescent="0.2">
      <c r="A18" s="8" t="s">
        <v>38</v>
      </c>
      <c r="B18" s="8" t="s">
        <v>39</v>
      </c>
      <c r="C18" s="9" t="s">
        <v>39</v>
      </c>
      <c r="D18" s="10" t="s">
        <v>40</v>
      </c>
    </row>
    <row r="19" spans="1:4" ht="30" x14ac:dyDescent="0.2">
      <c r="A19" s="8" t="s">
        <v>41</v>
      </c>
      <c r="B19" s="8" t="s">
        <v>42</v>
      </c>
      <c r="C19" s="9" t="s">
        <v>39</v>
      </c>
      <c r="D19" s="10" t="s">
        <v>43</v>
      </c>
    </row>
    <row r="20" spans="1:4" ht="45" x14ac:dyDescent="0.2">
      <c r="A20" s="8" t="s">
        <v>44</v>
      </c>
      <c r="B20" s="8" t="s">
        <v>45</v>
      </c>
      <c r="C20" s="9" t="s">
        <v>45</v>
      </c>
      <c r="D20" s="10" t="s">
        <v>46</v>
      </c>
    </row>
    <row r="21" spans="1:4" x14ac:dyDescent="0.2">
      <c r="A21" s="8" t="s">
        <v>47</v>
      </c>
      <c r="B21" s="8" t="s">
        <v>48</v>
      </c>
      <c r="C21" s="9" t="s">
        <v>48</v>
      </c>
      <c r="D21" s="10" t="s">
        <v>49</v>
      </c>
    </row>
    <row r="22" spans="1:4" x14ac:dyDescent="0.2">
      <c r="A22" s="8" t="s">
        <v>50</v>
      </c>
      <c r="B22" s="8" t="s">
        <v>51</v>
      </c>
      <c r="C22" s="9" t="s">
        <v>52</v>
      </c>
      <c r="D22" s="10" t="s">
        <v>53</v>
      </c>
    </row>
    <row r="23" spans="1:4" x14ac:dyDescent="0.2">
      <c r="A23" s="11" t="s">
        <v>54</v>
      </c>
      <c r="B23" s="11" t="s">
        <v>55</v>
      </c>
      <c r="C23" s="9" t="s">
        <v>56</v>
      </c>
      <c r="D23" s="10" t="s">
        <v>57</v>
      </c>
    </row>
    <row r="24" spans="1:4" x14ac:dyDescent="0.2">
      <c r="A24" s="12" t="s">
        <v>58</v>
      </c>
      <c r="B24" s="12" t="s">
        <v>59</v>
      </c>
      <c r="C24" s="9" t="s">
        <v>56</v>
      </c>
      <c r="D24" s="10" t="s">
        <v>60</v>
      </c>
    </row>
    <row r="25" spans="1:4" ht="30" x14ac:dyDescent="0.2">
      <c r="A25" s="12" t="s">
        <v>61</v>
      </c>
      <c r="B25" s="12" t="s">
        <v>62</v>
      </c>
      <c r="C25" s="9" t="s">
        <v>56</v>
      </c>
      <c r="D25" s="10" t="s">
        <v>63</v>
      </c>
    </row>
    <row r="26" spans="1:4" x14ac:dyDescent="0.2">
      <c r="A26" s="12" t="s">
        <v>64</v>
      </c>
      <c r="B26" s="12" t="s">
        <v>65</v>
      </c>
      <c r="C26" s="9" t="s">
        <v>56</v>
      </c>
      <c r="D26" s="10" t="s">
        <v>66</v>
      </c>
    </row>
    <row r="27" spans="1:4" ht="45" x14ac:dyDescent="0.2">
      <c r="A27" s="12" t="s">
        <v>67</v>
      </c>
      <c r="B27" s="12" t="s">
        <v>68</v>
      </c>
      <c r="C27" s="9" t="s">
        <v>56</v>
      </c>
      <c r="D27" s="10" t="s">
        <v>69</v>
      </c>
    </row>
    <row r="28" spans="1:4" x14ac:dyDescent="0.2">
      <c r="A28" s="12" t="s">
        <v>70</v>
      </c>
      <c r="B28" s="12" t="s">
        <v>71</v>
      </c>
      <c r="C28" s="9" t="s">
        <v>56</v>
      </c>
      <c r="D28" s="10" t="s">
        <v>72</v>
      </c>
    </row>
    <row r="29" spans="1:4" ht="45" x14ac:dyDescent="0.2">
      <c r="A29" s="8" t="s">
        <v>73</v>
      </c>
      <c r="B29" s="8" t="s">
        <v>74</v>
      </c>
      <c r="C29" s="9" t="s">
        <v>56</v>
      </c>
      <c r="D29" s="10" t="s">
        <v>75</v>
      </c>
    </row>
    <row r="30" spans="1:4" ht="30" x14ac:dyDescent="0.2">
      <c r="A30" s="8" t="s">
        <v>76</v>
      </c>
      <c r="B30" s="8" t="s">
        <v>77</v>
      </c>
      <c r="C30" s="9" t="s">
        <v>78</v>
      </c>
      <c r="D30" s="10" t="s">
        <v>79</v>
      </c>
    </row>
    <row r="31" spans="1:4" ht="30" x14ac:dyDescent="0.2">
      <c r="A31" s="8" t="s">
        <v>80</v>
      </c>
      <c r="B31" s="8" t="s">
        <v>81</v>
      </c>
      <c r="C31" s="9" t="s">
        <v>82</v>
      </c>
      <c r="D31" s="10" t="s">
        <v>83</v>
      </c>
    </row>
    <row r="32" spans="1:4" ht="30" x14ac:dyDescent="0.2">
      <c r="A32" s="8" t="s">
        <v>84</v>
      </c>
      <c r="B32" s="8" t="s">
        <v>85</v>
      </c>
      <c r="C32" s="9" t="s">
        <v>82</v>
      </c>
      <c r="D32" s="10" t="s">
        <v>86</v>
      </c>
    </row>
    <row r="33" spans="1:4" x14ac:dyDescent="0.2">
      <c r="A33" s="8" t="s">
        <v>87</v>
      </c>
      <c r="B33" s="8" t="s">
        <v>88</v>
      </c>
      <c r="C33" s="9" t="s">
        <v>82</v>
      </c>
      <c r="D33" s="10" t="s">
        <v>89</v>
      </c>
    </row>
    <row r="34" spans="1:4" x14ac:dyDescent="0.2">
      <c r="A34" s="8" t="s">
        <v>90</v>
      </c>
      <c r="B34" s="8" t="s">
        <v>91</v>
      </c>
      <c r="C34" s="9" t="s">
        <v>82</v>
      </c>
      <c r="D34" s="10" t="s">
        <v>92</v>
      </c>
    </row>
    <row r="35" spans="1:4" x14ac:dyDescent="0.2">
      <c r="A35" s="13">
        <v>29000</v>
      </c>
      <c r="B35" s="14" t="s">
        <v>93</v>
      </c>
      <c r="C35" s="9" t="s">
        <v>82</v>
      </c>
      <c r="D35" s="10" t="s">
        <v>94</v>
      </c>
    </row>
    <row r="36" spans="1:4" x14ac:dyDescent="0.2">
      <c r="A36" s="14" t="s">
        <v>95</v>
      </c>
      <c r="B36" s="14" t="s">
        <v>96</v>
      </c>
      <c r="C36" s="9" t="s">
        <v>97</v>
      </c>
      <c r="D36" s="10" t="s">
        <v>98</v>
      </c>
    </row>
    <row r="37" spans="1:4" x14ac:dyDescent="0.2">
      <c r="A37" s="14" t="s">
        <v>99</v>
      </c>
      <c r="B37" s="14" t="s">
        <v>100</v>
      </c>
      <c r="C37" s="9" t="s">
        <v>97</v>
      </c>
      <c r="D37" s="10" t="s">
        <v>101</v>
      </c>
    </row>
    <row r="38" spans="1:4" x14ac:dyDescent="0.2">
      <c r="A38" s="14" t="s">
        <v>102</v>
      </c>
      <c r="B38" s="14" t="s">
        <v>103</v>
      </c>
      <c r="C38" s="9" t="s">
        <v>97</v>
      </c>
      <c r="D38" s="10" t="s">
        <v>104</v>
      </c>
    </row>
    <row r="39" spans="1:4" x14ac:dyDescent="0.2">
      <c r="A39" s="14" t="s">
        <v>105</v>
      </c>
      <c r="B39" s="14" t="s">
        <v>106</v>
      </c>
      <c r="C39" s="9" t="s">
        <v>97</v>
      </c>
      <c r="D39" s="10" t="s">
        <v>107</v>
      </c>
    </row>
    <row r="40" spans="1:4" ht="30" x14ac:dyDescent="0.2">
      <c r="A40" s="14" t="s">
        <v>108</v>
      </c>
      <c r="B40" s="14" t="s">
        <v>109</v>
      </c>
      <c r="C40" s="9" t="s">
        <v>110</v>
      </c>
      <c r="D40" s="10" t="s">
        <v>111</v>
      </c>
    </row>
    <row r="41" spans="1:4" x14ac:dyDescent="0.2">
      <c r="A41" s="13">
        <v>50000</v>
      </c>
      <c r="B41" s="14" t="s">
        <v>112</v>
      </c>
      <c r="C41" s="9" t="s">
        <v>113</v>
      </c>
      <c r="D41" s="10" t="s">
        <v>114</v>
      </c>
    </row>
    <row r="42" spans="1:4" x14ac:dyDescent="0.2">
      <c r="A42" s="15">
        <v>50100</v>
      </c>
      <c r="B42" s="15" t="s">
        <v>115</v>
      </c>
      <c r="C42" s="9" t="s">
        <v>113</v>
      </c>
      <c r="D42" s="10" t="s">
        <v>116</v>
      </c>
    </row>
    <row r="43" spans="1:4" ht="30" x14ac:dyDescent="0.2">
      <c r="A43" s="15">
        <v>50200</v>
      </c>
      <c r="B43" s="15" t="s">
        <v>117</v>
      </c>
      <c r="C43" s="9" t="s">
        <v>113</v>
      </c>
      <c r="D43" s="10" t="s">
        <v>118</v>
      </c>
    </row>
    <row r="44" spans="1:4" x14ac:dyDescent="0.2">
      <c r="A44" s="15">
        <v>50200</v>
      </c>
      <c r="B44" s="15" t="s">
        <v>119</v>
      </c>
      <c r="C44" s="9" t="s">
        <v>113</v>
      </c>
      <c r="D44" s="10" t="s">
        <v>120</v>
      </c>
    </row>
    <row r="45" spans="1:4" x14ac:dyDescent="0.2">
      <c r="A45" s="15">
        <v>50300</v>
      </c>
      <c r="B45" s="15" t="s">
        <v>121</v>
      </c>
      <c r="C45" s="9" t="s">
        <v>113</v>
      </c>
      <c r="D45" s="10" t="s">
        <v>122</v>
      </c>
    </row>
    <row r="46" spans="1:4" x14ac:dyDescent="0.2">
      <c r="A46" s="15">
        <v>50900</v>
      </c>
      <c r="B46" s="15" t="s">
        <v>123</v>
      </c>
      <c r="C46" s="9" t="s">
        <v>113</v>
      </c>
      <c r="D46" s="10" t="s">
        <v>124</v>
      </c>
    </row>
    <row r="47" spans="1:4" x14ac:dyDescent="0.2">
      <c r="A47" s="14" t="s">
        <v>125</v>
      </c>
      <c r="B47" s="14" t="s">
        <v>126</v>
      </c>
      <c r="C47" s="9" t="s">
        <v>113</v>
      </c>
      <c r="D47" s="10" t="s">
        <v>127</v>
      </c>
    </row>
    <row r="48" spans="1:4" ht="30" x14ac:dyDescent="0.2">
      <c r="A48" s="15" t="s">
        <v>128</v>
      </c>
      <c r="B48" s="15" t="s">
        <v>129</v>
      </c>
      <c r="C48" s="9" t="s">
        <v>113</v>
      </c>
      <c r="D48" s="10" t="s">
        <v>130</v>
      </c>
    </row>
    <row r="49" spans="1:4" ht="30" x14ac:dyDescent="0.2">
      <c r="A49" s="15" t="s">
        <v>131</v>
      </c>
      <c r="B49" s="15" t="s">
        <v>132</v>
      </c>
      <c r="C49" s="9" t="s">
        <v>113</v>
      </c>
      <c r="D49" s="10" t="s">
        <v>133</v>
      </c>
    </row>
    <row r="50" spans="1:4" ht="45" x14ac:dyDescent="0.2">
      <c r="A50" s="15">
        <v>52300</v>
      </c>
      <c r="B50" s="15" t="s">
        <v>134</v>
      </c>
      <c r="C50" s="9" t="s">
        <v>113</v>
      </c>
      <c r="D50" s="10" t="s">
        <v>135</v>
      </c>
    </row>
    <row r="51" spans="1:4" x14ac:dyDescent="0.2">
      <c r="A51" s="14" t="s">
        <v>136</v>
      </c>
      <c r="B51" s="14" t="s">
        <v>137</v>
      </c>
      <c r="C51" s="9" t="s">
        <v>113</v>
      </c>
      <c r="D51" s="10" t="s">
        <v>138</v>
      </c>
    </row>
    <row r="52" spans="1:4" ht="30" x14ac:dyDescent="0.2">
      <c r="A52" s="15" t="s">
        <v>139</v>
      </c>
      <c r="B52" s="15" t="s">
        <v>140</v>
      </c>
      <c r="C52" s="9" t="s">
        <v>113</v>
      </c>
      <c r="D52" s="10" t="s">
        <v>141</v>
      </c>
    </row>
    <row r="53" spans="1:4" x14ac:dyDescent="0.2">
      <c r="A53" s="15" t="s">
        <v>142</v>
      </c>
      <c r="B53" s="15" t="s">
        <v>143</v>
      </c>
      <c r="C53" s="9" t="s">
        <v>113</v>
      </c>
      <c r="D53" s="10" t="s">
        <v>144</v>
      </c>
    </row>
    <row r="54" spans="1:4" ht="30" x14ac:dyDescent="0.2">
      <c r="A54" s="15">
        <v>53300</v>
      </c>
      <c r="B54" s="15" t="s">
        <v>145</v>
      </c>
      <c r="C54" s="9" t="s">
        <v>113</v>
      </c>
      <c r="D54" s="10" t="s">
        <v>146</v>
      </c>
    </row>
    <row r="55" spans="1:4" x14ac:dyDescent="0.2">
      <c r="A55" s="15" t="s">
        <v>147</v>
      </c>
      <c r="B55" s="15" t="s">
        <v>148</v>
      </c>
      <c r="C55" s="9" t="s">
        <v>113</v>
      </c>
      <c r="D55" s="10" t="s">
        <v>149</v>
      </c>
    </row>
    <row r="56" spans="1:4" ht="30" x14ac:dyDescent="0.2">
      <c r="A56" s="15" t="s">
        <v>150</v>
      </c>
      <c r="B56" s="15" t="s">
        <v>151</v>
      </c>
      <c r="C56" s="9" t="s">
        <v>113</v>
      </c>
      <c r="D56" s="10" t="s">
        <v>152</v>
      </c>
    </row>
    <row r="57" spans="1:4" x14ac:dyDescent="0.2">
      <c r="A57" s="15" t="s">
        <v>153</v>
      </c>
      <c r="B57" s="15" t="s">
        <v>154</v>
      </c>
      <c r="C57" s="9" t="s">
        <v>113</v>
      </c>
      <c r="D57" s="10" t="s">
        <v>155</v>
      </c>
    </row>
    <row r="58" spans="1:4" x14ac:dyDescent="0.2">
      <c r="A58" s="14" t="s">
        <v>156</v>
      </c>
      <c r="B58" s="14" t="s">
        <v>157</v>
      </c>
      <c r="C58" s="9" t="s">
        <v>113</v>
      </c>
      <c r="D58" s="10" t="s">
        <v>158</v>
      </c>
    </row>
    <row r="59" spans="1:4" x14ac:dyDescent="0.2">
      <c r="A59" s="15" t="s">
        <v>159</v>
      </c>
      <c r="B59" s="15" t="s">
        <v>160</v>
      </c>
      <c r="C59" s="9" t="s">
        <v>113</v>
      </c>
      <c r="D59" s="10" t="s">
        <v>161</v>
      </c>
    </row>
    <row r="60" spans="1:4" x14ac:dyDescent="0.2">
      <c r="A60" s="15" t="s">
        <v>162</v>
      </c>
      <c r="B60" s="15" t="s">
        <v>163</v>
      </c>
      <c r="C60" s="9" t="s">
        <v>113</v>
      </c>
      <c r="D60" s="10" t="s">
        <v>164</v>
      </c>
    </row>
    <row r="61" spans="1:4" x14ac:dyDescent="0.2">
      <c r="A61" s="15" t="s">
        <v>165</v>
      </c>
      <c r="B61" s="15" t="s">
        <v>166</v>
      </c>
      <c r="C61" s="9" t="s">
        <v>113</v>
      </c>
      <c r="D61" s="10" t="s">
        <v>167</v>
      </c>
    </row>
    <row r="62" spans="1:4" x14ac:dyDescent="0.2">
      <c r="A62" s="15" t="s">
        <v>168</v>
      </c>
      <c r="B62" s="15" t="s">
        <v>169</v>
      </c>
      <c r="C62" s="9" t="s">
        <v>113</v>
      </c>
      <c r="D62" s="10" t="s">
        <v>170</v>
      </c>
    </row>
    <row r="63" spans="1:4" x14ac:dyDescent="0.2">
      <c r="A63" s="14" t="s">
        <v>171</v>
      </c>
      <c r="B63" s="14" t="s">
        <v>172</v>
      </c>
      <c r="C63" s="9" t="s">
        <v>113</v>
      </c>
      <c r="D63" s="10" t="s">
        <v>173</v>
      </c>
    </row>
    <row r="64" spans="1:4" x14ac:dyDescent="0.2">
      <c r="A64" s="15" t="s">
        <v>174</v>
      </c>
      <c r="B64" s="15" t="s">
        <v>175</v>
      </c>
      <c r="C64" s="9" t="s">
        <v>113</v>
      </c>
      <c r="D64" s="10" t="s">
        <v>176</v>
      </c>
    </row>
    <row r="65" spans="1:4" x14ac:dyDescent="0.2">
      <c r="A65" s="15" t="s">
        <v>177</v>
      </c>
      <c r="B65" s="15" t="s">
        <v>178</v>
      </c>
      <c r="C65" s="9" t="s">
        <v>113</v>
      </c>
      <c r="D65" s="10" t="s">
        <v>179</v>
      </c>
    </row>
    <row r="66" spans="1:4" x14ac:dyDescent="0.2">
      <c r="A66" s="15" t="s">
        <v>180</v>
      </c>
      <c r="B66" s="15" t="s">
        <v>181</v>
      </c>
      <c r="C66" s="9" t="s">
        <v>113</v>
      </c>
      <c r="D66" s="10" t="s">
        <v>182</v>
      </c>
    </row>
    <row r="67" spans="1:4" ht="45" x14ac:dyDescent="0.2">
      <c r="A67" s="14" t="s">
        <v>183</v>
      </c>
      <c r="B67" s="14" t="s">
        <v>184</v>
      </c>
      <c r="C67" s="9" t="s">
        <v>113</v>
      </c>
      <c r="D67" s="10" t="s">
        <v>185</v>
      </c>
    </row>
    <row r="68" spans="1:4" x14ac:dyDescent="0.2">
      <c r="A68" s="14" t="s">
        <v>186</v>
      </c>
      <c r="B68" s="14" t="s">
        <v>187</v>
      </c>
      <c r="C68" s="9" t="s">
        <v>113</v>
      </c>
      <c r="D68" s="10" t="s">
        <v>188</v>
      </c>
    </row>
    <row r="69" spans="1:4" ht="30" x14ac:dyDescent="0.2">
      <c r="A69" s="15" t="s">
        <v>189</v>
      </c>
      <c r="B69" s="15" t="s">
        <v>190</v>
      </c>
      <c r="C69" s="9" t="s">
        <v>113</v>
      </c>
      <c r="D69" s="10" t="s">
        <v>191</v>
      </c>
    </row>
    <row r="70" spans="1:4" x14ac:dyDescent="0.2">
      <c r="A70" s="15">
        <v>57200</v>
      </c>
      <c r="B70" s="15" t="s">
        <v>192</v>
      </c>
      <c r="C70" s="9" t="s">
        <v>113</v>
      </c>
      <c r="D70" s="10" t="s">
        <v>193</v>
      </c>
    </row>
    <row r="71" spans="1:4" x14ac:dyDescent="0.2">
      <c r="A71" s="15">
        <v>57900</v>
      </c>
      <c r="B71" s="15" t="s">
        <v>194</v>
      </c>
      <c r="C71" s="9" t="s">
        <v>113</v>
      </c>
      <c r="D71" s="10" t="s">
        <v>195</v>
      </c>
    </row>
    <row r="72" spans="1:4" x14ac:dyDescent="0.2">
      <c r="A72" s="13">
        <v>58000</v>
      </c>
      <c r="B72" s="13" t="s">
        <v>196</v>
      </c>
      <c r="C72" s="9" t="s">
        <v>113</v>
      </c>
      <c r="D72" s="10" t="s">
        <v>197</v>
      </c>
    </row>
    <row r="73" spans="1:4" x14ac:dyDescent="0.2">
      <c r="A73" s="15">
        <v>58100</v>
      </c>
      <c r="B73" s="15" t="s">
        <v>198</v>
      </c>
      <c r="C73" s="9" t="s">
        <v>113</v>
      </c>
      <c r="D73" s="10" t="s">
        <v>199</v>
      </c>
    </row>
    <row r="74" spans="1:4" x14ac:dyDescent="0.2">
      <c r="A74" s="15">
        <v>58200</v>
      </c>
      <c r="B74" s="15" t="s">
        <v>200</v>
      </c>
      <c r="C74" s="9" t="s">
        <v>113</v>
      </c>
      <c r="D74" s="10" t="s">
        <v>201</v>
      </c>
    </row>
    <row r="75" spans="1:4" x14ac:dyDescent="0.2">
      <c r="A75" s="15">
        <v>58300</v>
      </c>
      <c r="B75" s="15" t="s">
        <v>202</v>
      </c>
      <c r="C75" s="9" t="s">
        <v>113</v>
      </c>
      <c r="D75" s="10" t="s">
        <v>203</v>
      </c>
    </row>
    <row r="76" spans="1:4" x14ac:dyDescent="0.2">
      <c r="A76" s="15">
        <v>58900</v>
      </c>
      <c r="B76" s="15" t="s">
        <v>204</v>
      </c>
      <c r="C76" s="9" t="s">
        <v>113</v>
      </c>
      <c r="D76" s="10" t="s">
        <v>204</v>
      </c>
    </row>
    <row r="77" spans="1:4" ht="30" x14ac:dyDescent="0.2">
      <c r="A77" s="14" t="s">
        <v>205</v>
      </c>
      <c r="B77" s="14" t="s">
        <v>206</v>
      </c>
      <c r="C77" s="9" t="s">
        <v>113</v>
      </c>
      <c r="D77" s="10" t="s">
        <v>207</v>
      </c>
    </row>
    <row r="78" spans="1:4" x14ac:dyDescent="0.2">
      <c r="A78" s="15" t="s">
        <v>208</v>
      </c>
      <c r="B78" s="15" t="s">
        <v>209</v>
      </c>
      <c r="C78" s="9" t="s">
        <v>113</v>
      </c>
      <c r="D78" s="10" t="s">
        <v>210</v>
      </c>
    </row>
    <row r="79" spans="1:4" x14ac:dyDescent="0.2">
      <c r="A79" s="15" t="s">
        <v>211</v>
      </c>
      <c r="B79" s="15" t="s">
        <v>212</v>
      </c>
      <c r="C79" s="9" t="s">
        <v>113</v>
      </c>
      <c r="D79" s="10" t="s">
        <v>213</v>
      </c>
    </row>
    <row r="80" spans="1:4" x14ac:dyDescent="0.2">
      <c r="A80" s="15" t="s">
        <v>214</v>
      </c>
      <c r="B80" s="15" t="s">
        <v>215</v>
      </c>
      <c r="C80" s="9" t="s">
        <v>113</v>
      </c>
      <c r="D80" s="10" t="s">
        <v>216</v>
      </c>
    </row>
    <row r="81" spans="1:4" x14ac:dyDescent="0.2">
      <c r="A81" s="15" t="s">
        <v>217</v>
      </c>
      <c r="B81" s="15" t="s">
        <v>218</v>
      </c>
      <c r="C81" s="9" t="s">
        <v>113</v>
      </c>
      <c r="D81" s="10" t="s">
        <v>219</v>
      </c>
    </row>
    <row r="82" spans="1:4" x14ac:dyDescent="0.2">
      <c r="A82" s="15" t="s">
        <v>220</v>
      </c>
      <c r="B82" s="15" t="s">
        <v>206</v>
      </c>
      <c r="C82" s="9" t="s">
        <v>113</v>
      </c>
      <c r="D82" s="10" t="s">
        <v>221</v>
      </c>
    </row>
    <row r="83" spans="1:4" x14ac:dyDescent="0.2">
      <c r="A83" s="13">
        <v>60000</v>
      </c>
      <c r="B83" s="14" t="s">
        <v>222</v>
      </c>
      <c r="C83" s="9" t="s">
        <v>113</v>
      </c>
      <c r="D83" s="10" t="s">
        <v>223</v>
      </c>
    </row>
    <row r="84" spans="1:4" x14ac:dyDescent="0.2">
      <c r="A84" s="15">
        <v>61000</v>
      </c>
      <c r="B84" s="15" t="s">
        <v>224</v>
      </c>
      <c r="C84" s="9" t="s">
        <v>113</v>
      </c>
      <c r="D84" s="10" t="s">
        <v>225</v>
      </c>
    </row>
    <row r="85" spans="1:4" ht="45" x14ac:dyDescent="0.2">
      <c r="A85" s="15">
        <v>62000</v>
      </c>
      <c r="B85" s="15" t="s">
        <v>226</v>
      </c>
      <c r="C85" s="9" t="s">
        <v>113</v>
      </c>
      <c r="D85" s="10" t="s">
        <v>227</v>
      </c>
    </row>
    <row r="86" spans="1:4" x14ac:dyDescent="0.2">
      <c r="A86" s="15">
        <v>63000</v>
      </c>
      <c r="B86" s="15" t="s">
        <v>228</v>
      </c>
      <c r="C86" s="9" t="s">
        <v>113</v>
      </c>
      <c r="D86" s="10" t="s">
        <v>229</v>
      </c>
    </row>
    <row r="87" spans="1:4" x14ac:dyDescent="0.2">
      <c r="A87" s="15">
        <v>64000</v>
      </c>
      <c r="B87" s="15" t="s">
        <v>230</v>
      </c>
      <c r="C87" s="9" t="s">
        <v>113</v>
      </c>
      <c r="D87" s="10" t="s">
        <v>231</v>
      </c>
    </row>
    <row r="88" spans="1:4" x14ac:dyDescent="0.2">
      <c r="A88" s="15">
        <v>65000</v>
      </c>
      <c r="B88" s="15" t="s">
        <v>232</v>
      </c>
      <c r="C88" s="9" t="s">
        <v>113</v>
      </c>
      <c r="D88" s="10" t="s">
        <v>233</v>
      </c>
    </row>
    <row r="89" spans="1:4" x14ac:dyDescent="0.2">
      <c r="A89" s="15">
        <v>69000</v>
      </c>
      <c r="B89" s="15" t="s">
        <v>234</v>
      </c>
      <c r="C89" s="9" t="s">
        <v>113</v>
      </c>
      <c r="D89" s="10" t="s">
        <v>235</v>
      </c>
    </row>
    <row r="90" spans="1:4" x14ac:dyDescent="0.2">
      <c r="A90" s="13">
        <v>70000</v>
      </c>
      <c r="B90" s="14" t="s">
        <v>236</v>
      </c>
      <c r="C90" s="9" t="s">
        <v>113</v>
      </c>
      <c r="D90" s="10" t="s">
        <v>237</v>
      </c>
    </row>
    <row r="91" spans="1:4" ht="30" x14ac:dyDescent="0.2">
      <c r="A91" s="15">
        <v>71000</v>
      </c>
      <c r="B91" s="15" t="s">
        <v>238</v>
      </c>
      <c r="C91" s="9" t="s">
        <v>113</v>
      </c>
      <c r="D91" s="10" t="s">
        <v>239</v>
      </c>
    </row>
    <row r="92" spans="1:4" ht="30" x14ac:dyDescent="0.2">
      <c r="A92" s="15">
        <v>72000</v>
      </c>
      <c r="B92" s="15" t="s">
        <v>240</v>
      </c>
      <c r="C92" s="9" t="s">
        <v>113</v>
      </c>
      <c r="D92" s="10" t="s">
        <v>241</v>
      </c>
    </row>
    <row r="93" spans="1:4" x14ac:dyDescent="0.2">
      <c r="A93" s="15">
        <v>79000</v>
      </c>
      <c r="B93" s="15" t="s">
        <v>242</v>
      </c>
      <c r="C93" s="9" t="s">
        <v>113</v>
      </c>
      <c r="D93" s="10" t="s">
        <v>243</v>
      </c>
    </row>
    <row r="94" spans="1:4" ht="30" x14ac:dyDescent="0.2">
      <c r="A94" s="13">
        <v>90000</v>
      </c>
      <c r="B94" s="14" t="s">
        <v>244</v>
      </c>
      <c r="C94" s="9" t="s">
        <v>113</v>
      </c>
      <c r="D94" s="10" t="s">
        <v>245</v>
      </c>
    </row>
    <row r="95" spans="1:4" x14ac:dyDescent="0.2">
      <c r="A95" s="14" t="s">
        <v>246</v>
      </c>
      <c r="B95" s="14" t="s">
        <v>247</v>
      </c>
      <c r="C95" s="9" t="s">
        <v>248</v>
      </c>
      <c r="D95" s="10" t="s">
        <v>249</v>
      </c>
    </row>
    <row r="96" spans="1:4" x14ac:dyDescent="0.2">
      <c r="A96" s="14" t="s">
        <v>250</v>
      </c>
      <c r="B96" s="14" t="s">
        <v>248</v>
      </c>
      <c r="C96" s="9" t="s">
        <v>248</v>
      </c>
      <c r="D96" s="10" t="s">
        <v>251</v>
      </c>
    </row>
    <row r="97" spans="1:4" x14ac:dyDescent="0.2">
      <c r="A97" s="13">
        <v>94000</v>
      </c>
      <c r="B97" s="14" t="s">
        <v>252</v>
      </c>
      <c r="C97" s="9" t="s">
        <v>253</v>
      </c>
      <c r="D97" s="10" t="s">
        <v>254</v>
      </c>
    </row>
    <row r="98" spans="1:4" x14ac:dyDescent="0.2">
      <c r="A98" s="13">
        <v>95000</v>
      </c>
      <c r="B98" s="14" t="s">
        <v>255</v>
      </c>
      <c r="C98" s="9" t="s">
        <v>253</v>
      </c>
      <c r="D98" s="10" t="s">
        <v>256</v>
      </c>
    </row>
    <row r="99" spans="1:4" x14ac:dyDescent="0.2">
      <c r="A99" s="13">
        <v>96000</v>
      </c>
      <c r="B99" s="14" t="s">
        <v>257</v>
      </c>
      <c r="C99" s="9" t="s">
        <v>253</v>
      </c>
      <c r="D99" s="10" t="s">
        <v>258</v>
      </c>
    </row>
    <row r="100" spans="1:4" x14ac:dyDescent="0.2">
      <c r="A100" s="13">
        <v>97000</v>
      </c>
      <c r="B100" s="14" t="s">
        <v>259</v>
      </c>
      <c r="C100" s="9" t="s">
        <v>253</v>
      </c>
      <c r="D100" s="10" t="s">
        <v>260</v>
      </c>
    </row>
    <row r="101" spans="1:4" x14ac:dyDescent="0.2">
      <c r="A101" s="16"/>
      <c r="B101" s="16"/>
    </row>
  </sheetData>
  <pageMargins left="0.25" right="0.25" top="0.5" bottom="0.6" header="0.3" footer="0.25"/>
  <pageSetup orientation="landscape" r:id="rId1"/>
  <headerFooter alignWithMargins="0">
    <oddFooter>&amp;C&amp;"Arial,Regular"&amp;8Need help with your finances? 
Talk to Fintelligent
www.fintelligent.com&amp;R&amp;"Arial,Regular"&amp;8Page &amp;P of &amp;N</oddFooter>
  </headerFooter>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9F29A-87BF-4BF6-B13C-9807D46BBBAE}">
  <dimension ref="A3:D109"/>
  <sheetViews>
    <sheetView showGridLines="0" workbookViewId="0">
      <selection activeCell="A3" sqref="A3"/>
    </sheetView>
  </sheetViews>
  <sheetFormatPr defaultRowHeight="15" x14ac:dyDescent="0.2"/>
  <cols>
    <col min="1" max="1" width="11.75" style="26" customWidth="1"/>
    <col min="2" max="2" width="29.875" style="26" customWidth="1"/>
    <col min="3" max="3" width="20.125" style="26" customWidth="1"/>
    <col min="4" max="4" width="54.375" style="27" customWidth="1"/>
    <col min="5" max="16384" width="9" style="26"/>
  </cols>
  <sheetData>
    <row r="3" spans="1:4" x14ac:dyDescent="0.2">
      <c r="A3" s="25" t="s">
        <v>289</v>
      </c>
    </row>
    <row r="4" spans="1:4" x14ac:dyDescent="0.2">
      <c r="A4" s="25" t="s">
        <v>0</v>
      </c>
    </row>
    <row r="5" spans="1:4" x14ac:dyDescent="0.2">
      <c r="A5" s="28" t="s">
        <v>1</v>
      </c>
    </row>
    <row r="7" spans="1:4" x14ac:dyDescent="0.2">
      <c r="A7" s="29" t="s">
        <v>2</v>
      </c>
      <c r="B7" s="29" t="s">
        <v>3</v>
      </c>
      <c r="C7" s="29" t="s">
        <v>4</v>
      </c>
      <c r="D7" s="30" t="s">
        <v>5</v>
      </c>
    </row>
    <row r="8" spans="1:4" hidden="1" x14ac:dyDescent="0.2">
      <c r="A8" s="31" t="s">
        <v>6</v>
      </c>
      <c r="B8" s="31" t="s">
        <v>7</v>
      </c>
      <c r="C8" s="26" t="s">
        <v>8</v>
      </c>
      <c r="D8" s="27" t="s">
        <v>9</v>
      </c>
    </row>
    <row r="9" spans="1:4" x14ac:dyDescent="0.2">
      <c r="A9" s="32" t="s">
        <v>10</v>
      </c>
      <c r="B9" s="32" t="s">
        <v>11</v>
      </c>
      <c r="C9" s="33" t="s">
        <v>12</v>
      </c>
      <c r="D9" s="34" t="s">
        <v>13</v>
      </c>
    </row>
    <row r="10" spans="1:4" x14ac:dyDescent="0.2">
      <c r="A10" s="32" t="s">
        <v>14</v>
      </c>
      <c r="B10" s="32" t="s">
        <v>15</v>
      </c>
      <c r="C10" s="33" t="s">
        <v>12</v>
      </c>
      <c r="D10" s="34" t="s">
        <v>16</v>
      </c>
    </row>
    <row r="11" spans="1:4" x14ac:dyDescent="0.2">
      <c r="A11" s="32" t="s">
        <v>17</v>
      </c>
      <c r="B11" s="32" t="s">
        <v>18</v>
      </c>
      <c r="C11" s="33" t="s">
        <v>12</v>
      </c>
      <c r="D11" s="34" t="s">
        <v>19</v>
      </c>
    </row>
    <row r="12" spans="1:4" x14ac:dyDescent="0.2">
      <c r="A12" s="32" t="s">
        <v>20</v>
      </c>
      <c r="B12" s="32" t="s">
        <v>21</v>
      </c>
      <c r="C12" s="33" t="s">
        <v>21</v>
      </c>
      <c r="D12" s="34" t="s">
        <v>22</v>
      </c>
    </row>
    <row r="13" spans="1:4" ht="30" x14ac:dyDescent="0.2">
      <c r="A13" s="32" t="s">
        <v>23</v>
      </c>
      <c r="B13" s="32" t="s">
        <v>24</v>
      </c>
      <c r="C13" s="33" t="s">
        <v>21</v>
      </c>
      <c r="D13" s="34" t="s">
        <v>25</v>
      </c>
    </row>
    <row r="14" spans="1:4" x14ac:dyDescent="0.2">
      <c r="A14" s="32" t="s">
        <v>26</v>
      </c>
      <c r="B14" s="32" t="s">
        <v>27</v>
      </c>
      <c r="C14" s="33" t="s">
        <v>28</v>
      </c>
      <c r="D14" s="34" t="s">
        <v>29</v>
      </c>
    </row>
    <row r="15" spans="1:4" ht="30" x14ac:dyDescent="0.2">
      <c r="A15" s="32" t="s">
        <v>30</v>
      </c>
      <c r="B15" s="32" t="s">
        <v>31</v>
      </c>
      <c r="C15" s="33" t="s">
        <v>28</v>
      </c>
      <c r="D15" s="34" t="s">
        <v>32</v>
      </c>
    </row>
    <row r="16" spans="1:4" ht="30" x14ac:dyDescent="0.2">
      <c r="A16" s="32" t="s">
        <v>33</v>
      </c>
      <c r="B16" s="32" t="s">
        <v>34</v>
      </c>
      <c r="C16" s="33" t="s">
        <v>28</v>
      </c>
      <c r="D16" s="34" t="s">
        <v>35</v>
      </c>
    </row>
    <row r="17" spans="1:4" ht="30" x14ac:dyDescent="0.2">
      <c r="A17" s="32" t="s">
        <v>36</v>
      </c>
      <c r="B17" s="32" t="s">
        <v>28</v>
      </c>
      <c r="C17" s="33" t="s">
        <v>28</v>
      </c>
      <c r="D17" s="34" t="s">
        <v>37</v>
      </c>
    </row>
    <row r="18" spans="1:4" ht="30" x14ac:dyDescent="0.2">
      <c r="A18" s="32" t="s">
        <v>38</v>
      </c>
      <c r="B18" s="32" t="s">
        <v>39</v>
      </c>
      <c r="C18" s="33" t="s">
        <v>39</v>
      </c>
      <c r="D18" s="34" t="s">
        <v>268</v>
      </c>
    </row>
    <row r="19" spans="1:4" x14ac:dyDescent="0.2">
      <c r="A19" s="35">
        <v>15100</v>
      </c>
      <c r="B19" s="35" t="s">
        <v>269</v>
      </c>
      <c r="C19" s="33" t="s">
        <v>39</v>
      </c>
      <c r="D19" s="34" t="s">
        <v>270</v>
      </c>
    </row>
    <row r="20" spans="1:4" x14ac:dyDescent="0.2">
      <c r="A20" s="35">
        <v>15200</v>
      </c>
      <c r="B20" s="35" t="s">
        <v>271</v>
      </c>
      <c r="C20" s="33" t="s">
        <v>39</v>
      </c>
      <c r="D20" s="34" t="s">
        <v>272</v>
      </c>
    </row>
    <row r="21" spans="1:4" x14ac:dyDescent="0.2">
      <c r="A21" s="35">
        <v>15300</v>
      </c>
      <c r="B21" s="35" t="s">
        <v>273</v>
      </c>
      <c r="C21" s="33" t="s">
        <v>39</v>
      </c>
      <c r="D21" s="34" t="s">
        <v>274</v>
      </c>
    </row>
    <row r="22" spans="1:4" ht="30" x14ac:dyDescent="0.2">
      <c r="A22" s="32" t="s">
        <v>41</v>
      </c>
      <c r="B22" s="32" t="s">
        <v>42</v>
      </c>
      <c r="C22" s="33" t="s">
        <v>39</v>
      </c>
      <c r="D22" s="34" t="s">
        <v>43</v>
      </c>
    </row>
    <row r="23" spans="1:4" ht="45" x14ac:dyDescent="0.2">
      <c r="A23" s="32" t="s">
        <v>44</v>
      </c>
      <c r="B23" s="32" t="s">
        <v>45</v>
      </c>
      <c r="C23" s="33" t="s">
        <v>45</v>
      </c>
      <c r="D23" s="34" t="s">
        <v>46</v>
      </c>
    </row>
    <row r="24" spans="1:4" x14ac:dyDescent="0.2">
      <c r="A24" s="32" t="s">
        <v>47</v>
      </c>
      <c r="B24" s="32" t="s">
        <v>48</v>
      </c>
      <c r="C24" s="33" t="s">
        <v>48</v>
      </c>
      <c r="D24" s="34" t="s">
        <v>49</v>
      </c>
    </row>
    <row r="25" spans="1:4" x14ac:dyDescent="0.2">
      <c r="A25" s="32" t="s">
        <v>50</v>
      </c>
      <c r="B25" s="32" t="s">
        <v>51</v>
      </c>
      <c r="C25" s="33" t="s">
        <v>52</v>
      </c>
      <c r="D25" s="34" t="s">
        <v>53</v>
      </c>
    </row>
    <row r="26" spans="1:4" x14ac:dyDescent="0.2">
      <c r="A26" s="36" t="s">
        <v>54</v>
      </c>
      <c r="B26" s="36" t="s">
        <v>55</v>
      </c>
      <c r="C26" s="33" t="s">
        <v>56</v>
      </c>
      <c r="D26" s="34" t="s">
        <v>57</v>
      </c>
    </row>
    <row r="27" spans="1:4" x14ac:dyDescent="0.2">
      <c r="A27" s="37" t="s">
        <v>58</v>
      </c>
      <c r="B27" s="37" t="s">
        <v>59</v>
      </c>
      <c r="C27" s="33" t="s">
        <v>56</v>
      </c>
      <c r="D27" s="34" t="s">
        <v>60</v>
      </c>
    </row>
    <row r="28" spans="1:4" ht="30" x14ac:dyDescent="0.2">
      <c r="A28" s="37" t="s">
        <v>61</v>
      </c>
      <c r="B28" s="37" t="s">
        <v>62</v>
      </c>
      <c r="C28" s="33" t="s">
        <v>56</v>
      </c>
      <c r="D28" s="34" t="s">
        <v>63</v>
      </c>
    </row>
    <row r="29" spans="1:4" x14ac:dyDescent="0.2">
      <c r="A29" s="37" t="s">
        <v>64</v>
      </c>
      <c r="B29" s="37" t="s">
        <v>65</v>
      </c>
      <c r="C29" s="33" t="s">
        <v>56</v>
      </c>
      <c r="D29" s="34" t="s">
        <v>66</v>
      </c>
    </row>
    <row r="30" spans="1:4" ht="45" x14ac:dyDescent="0.2">
      <c r="A30" s="37" t="s">
        <v>67</v>
      </c>
      <c r="B30" s="37" t="s">
        <v>68</v>
      </c>
      <c r="C30" s="33" t="s">
        <v>56</v>
      </c>
      <c r="D30" s="34" t="s">
        <v>69</v>
      </c>
    </row>
    <row r="31" spans="1:4" x14ac:dyDescent="0.2">
      <c r="A31" s="37" t="s">
        <v>70</v>
      </c>
      <c r="B31" s="37" t="s">
        <v>71</v>
      </c>
      <c r="C31" s="33" t="s">
        <v>56</v>
      </c>
      <c r="D31" s="34" t="s">
        <v>72</v>
      </c>
    </row>
    <row r="32" spans="1:4" ht="45" x14ac:dyDescent="0.2">
      <c r="A32" s="32" t="s">
        <v>73</v>
      </c>
      <c r="B32" s="32" t="s">
        <v>74</v>
      </c>
      <c r="C32" s="33" t="s">
        <v>56</v>
      </c>
      <c r="D32" s="34" t="s">
        <v>75</v>
      </c>
    </row>
    <row r="33" spans="1:4" ht="30" x14ac:dyDescent="0.2">
      <c r="A33" s="32" t="s">
        <v>76</v>
      </c>
      <c r="B33" s="32" t="s">
        <v>77</v>
      </c>
      <c r="C33" s="33" t="s">
        <v>78</v>
      </c>
      <c r="D33" s="34" t="s">
        <v>79</v>
      </c>
    </row>
    <row r="34" spans="1:4" ht="30" x14ac:dyDescent="0.2">
      <c r="A34" s="32" t="s">
        <v>80</v>
      </c>
      <c r="B34" s="32" t="s">
        <v>81</v>
      </c>
      <c r="C34" s="33" t="s">
        <v>82</v>
      </c>
      <c r="D34" s="34" t="s">
        <v>83</v>
      </c>
    </row>
    <row r="35" spans="1:4" ht="30" x14ac:dyDescent="0.2">
      <c r="A35" s="32" t="s">
        <v>84</v>
      </c>
      <c r="B35" s="32" t="s">
        <v>85</v>
      </c>
      <c r="C35" s="33" t="s">
        <v>82</v>
      </c>
      <c r="D35" s="34" t="s">
        <v>86</v>
      </c>
    </row>
    <row r="36" spans="1:4" x14ac:dyDescent="0.2">
      <c r="A36" s="32" t="s">
        <v>87</v>
      </c>
      <c r="B36" s="32" t="s">
        <v>88</v>
      </c>
      <c r="C36" s="33" t="s">
        <v>82</v>
      </c>
      <c r="D36" s="34" t="s">
        <v>89</v>
      </c>
    </row>
    <row r="37" spans="1:4" x14ac:dyDescent="0.2">
      <c r="A37" s="32" t="s">
        <v>90</v>
      </c>
      <c r="B37" s="32" t="s">
        <v>91</v>
      </c>
      <c r="C37" s="33" t="s">
        <v>82</v>
      </c>
      <c r="D37" s="34" t="s">
        <v>92</v>
      </c>
    </row>
    <row r="38" spans="1:4" x14ac:dyDescent="0.2">
      <c r="A38" s="38">
        <v>29000</v>
      </c>
      <c r="B38" s="39" t="s">
        <v>93</v>
      </c>
      <c r="C38" s="33" t="s">
        <v>82</v>
      </c>
      <c r="D38" s="34" t="s">
        <v>94</v>
      </c>
    </row>
    <row r="39" spans="1:4" x14ac:dyDescent="0.2">
      <c r="A39" s="39" t="s">
        <v>95</v>
      </c>
      <c r="B39" s="39" t="s">
        <v>96</v>
      </c>
      <c r="C39" s="33" t="s">
        <v>97</v>
      </c>
      <c r="D39" s="34" t="s">
        <v>275</v>
      </c>
    </row>
    <row r="40" spans="1:4" x14ac:dyDescent="0.2">
      <c r="A40" s="39" t="s">
        <v>99</v>
      </c>
      <c r="B40" s="39" t="s">
        <v>100</v>
      </c>
      <c r="C40" s="33" t="s">
        <v>97</v>
      </c>
      <c r="D40" s="34" t="s">
        <v>101</v>
      </c>
    </row>
    <row r="41" spans="1:4" x14ac:dyDescent="0.2">
      <c r="A41" s="39" t="s">
        <v>102</v>
      </c>
      <c r="B41" s="39" t="s">
        <v>103</v>
      </c>
      <c r="C41" s="33" t="s">
        <v>97</v>
      </c>
      <c r="D41" s="34" t="s">
        <v>104</v>
      </c>
    </row>
    <row r="42" spans="1:4" x14ac:dyDescent="0.2">
      <c r="A42" s="39" t="s">
        <v>105</v>
      </c>
      <c r="B42" s="39" t="s">
        <v>106</v>
      </c>
      <c r="C42" s="33" t="s">
        <v>97</v>
      </c>
      <c r="D42" s="34" t="s">
        <v>107</v>
      </c>
    </row>
    <row r="43" spans="1:4" x14ac:dyDescent="0.2">
      <c r="A43" s="39" t="s">
        <v>108</v>
      </c>
      <c r="B43" s="39" t="s">
        <v>110</v>
      </c>
      <c r="C43" s="33" t="s">
        <v>110</v>
      </c>
      <c r="D43" s="34" t="s">
        <v>276</v>
      </c>
    </row>
    <row r="44" spans="1:4" x14ac:dyDescent="0.2">
      <c r="A44" s="38">
        <v>41000</v>
      </c>
      <c r="B44" s="39" t="s">
        <v>277</v>
      </c>
      <c r="C44" s="33" t="s">
        <v>110</v>
      </c>
      <c r="D44" s="34" t="s">
        <v>278</v>
      </c>
    </row>
    <row r="45" spans="1:4" x14ac:dyDescent="0.2">
      <c r="A45" s="35">
        <v>41000</v>
      </c>
      <c r="B45" s="35" t="s">
        <v>279</v>
      </c>
      <c r="C45" s="33" t="s">
        <v>110</v>
      </c>
      <c r="D45" s="34" t="s">
        <v>280</v>
      </c>
    </row>
    <row r="46" spans="1:4" x14ac:dyDescent="0.2">
      <c r="A46" s="35">
        <v>42000</v>
      </c>
      <c r="B46" s="35" t="s">
        <v>281</v>
      </c>
      <c r="C46" s="33" t="s">
        <v>110</v>
      </c>
      <c r="D46" s="34" t="s">
        <v>282</v>
      </c>
    </row>
    <row r="47" spans="1:4" x14ac:dyDescent="0.2">
      <c r="A47" s="35">
        <v>43000</v>
      </c>
      <c r="B47" s="35" t="s">
        <v>283</v>
      </c>
      <c r="C47" s="33" t="s">
        <v>110</v>
      </c>
      <c r="D47" s="34" t="s">
        <v>284</v>
      </c>
    </row>
    <row r="48" spans="1:4" x14ac:dyDescent="0.2">
      <c r="A48" s="35">
        <v>49000</v>
      </c>
      <c r="B48" s="35" t="s">
        <v>285</v>
      </c>
      <c r="C48" s="33" t="s">
        <v>110</v>
      </c>
      <c r="D48" s="34" t="s">
        <v>286</v>
      </c>
    </row>
    <row r="49" spans="1:4" x14ac:dyDescent="0.2">
      <c r="A49" s="38">
        <v>50000</v>
      </c>
      <c r="B49" s="39" t="s">
        <v>112</v>
      </c>
      <c r="C49" s="33" t="s">
        <v>113</v>
      </c>
      <c r="D49" s="34" t="s">
        <v>114</v>
      </c>
    </row>
    <row r="50" spans="1:4" x14ac:dyDescent="0.2">
      <c r="A50" s="35">
        <v>50100</v>
      </c>
      <c r="B50" s="35" t="s">
        <v>115</v>
      </c>
      <c r="C50" s="33" t="s">
        <v>113</v>
      </c>
      <c r="D50" s="34" t="s">
        <v>116</v>
      </c>
    </row>
    <row r="51" spans="1:4" ht="30" x14ac:dyDescent="0.2">
      <c r="A51" s="35">
        <v>50200</v>
      </c>
      <c r="B51" s="35" t="s">
        <v>117</v>
      </c>
      <c r="C51" s="33" t="s">
        <v>113</v>
      </c>
      <c r="D51" s="34" t="s">
        <v>118</v>
      </c>
    </row>
    <row r="52" spans="1:4" x14ac:dyDescent="0.2">
      <c r="A52" s="35">
        <v>50200</v>
      </c>
      <c r="B52" s="35" t="s">
        <v>119</v>
      </c>
      <c r="C52" s="33" t="s">
        <v>113</v>
      </c>
      <c r="D52" s="34" t="s">
        <v>120</v>
      </c>
    </row>
    <row r="53" spans="1:4" x14ac:dyDescent="0.2">
      <c r="A53" s="35">
        <v>50300</v>
      </c>
      <c r="B53" s="35" t="s">
        <v>121</v>
      </c>
      <c r="C53" s="33" t="s">
        <v>113</v>
      </c>
      <c r="D53" s="34" t="s">
        <v>122</v>
      </c>
    </row>
    <row r="54" spans="1:4" x14ac:dyDescent="0.2">
      <c r="A54" s="35">
        <v>50900</v>
      </c>
      <c r="B54" s="35" t="s">
        <v>123</v>
      </c>
      <c r="C54" s="33" t="s">
        <v>113</v>
      </c>
      <c r="D54" s="34" t="s">
        <v>124</v>
      </c>
    </row>
    <row r="55" spans="1:4" x14ac:dyDescent="0.2">
      <c r="A55" s="39" t="s">
        <v>125</v>
      </c>
      <c r="B55" s="39" t="s">
        <v>126</v>
      </c>
      <c r="C55" s="33" t="s">
        <v>113</v>
      </c>
      <c r="D55" s="34" t="s">
        <v>127</v>
      </c>
    </row>
    <row r="56" spans="1:4" ht="30" x14ac:dyDescent="0.2">
      <c r="A56" s="35" t="s">
        <v>128</v>
      </c>
      <c r="B56" s="35" t="s">
        <v>129</v>
      </c>
      <c r="C56" s="33" t="s">
        <v>113</v>
      </c>
      <c r="D56" s="34" t="s">
        <v>130</v>
      </c>
    </row>
    <row r="57" spans="1:4" ht="30" x14ac:dyDescent="0.2">
      <c r="A57" s="35" t="s">
        <v>131</v>
      </c>
      <c r="B57" s="35" t="s">
        <v>132</v>
      </c>
      <c r="C57" s="33" t="s">
        <v>113</v>
      </c>
      <c r="D57" s="34" t="s">
        <v>133</v>
      </c>
    </row>
    <row r="58" spans="1:4" ht="45" x14ac:dyDescent="0.2">
      <c r="A58" s="35">
        <v>52300</v>
      </c>
      <c r="B58" s="35" t="s">
        <v>134</v>
      </c>
      <c r="C58" s="33" t="s">
        <v>113</v>
      </c>
      <c r="D58" s="34" t="s">
        <v>135</v>
      </c>
    </row>
    <row r="59" spans="1:4" x14ac:dyDescent="0.2">
      <c r="A59" s="39" t="s">
        <v>136</v>
      </c>
      <c r="B59" s="39" t="s">
        <v>137</v>
      </c>
      <c r="C59" s="33" t="s">
        <v>113</v>
      </c>
      <c r="D59" s="34" t="s">
        <v>138</v>
      </c>
    </row>
    <row r="60" spans="1:4" ht="30" x14ac:dyDescent="0.2">
      <c r="A60" s="35" t="s">
        <v>139</v>
      </c>
      <c r="B60" s="35" t="s">
        <v>140</v>
      </c>
      <c r="C60" s="33" t="s">
        <v>113</v>
      </c>
      <c r="D60" s="34" t="s">
        <v>141</v>
      </c>
    </row>
    <row r="61" spans="1:4" x14ac:dyDescent="0.2">
      <c r="A61" s="35" t="s">
        <v>142</v>
      </c>
      <c r="B61" s="35" t="s">
        <v>143</v>
      </c>
      <c r="C61" s="33" t="s">
        <v>113</v>
      </c>
      <c r="D61" s="34" t="s">
        <v>144</v>
      </c>
    </row>
    <row r="62" spans="1:4" ht="30" x14ac:dyDescent="0.2">
      <c r="A62" s="35">
        <v>53300</v>
      </c>
      <c r="B62" s="35" t="s">
        <v>145</v>
      </c>
      <c r="C62" s="33" t="s">
        <v>113</v>
      </c>
      <c r="D62" s="34" t="s">
        <v>146</v>
      </c>
    </row>
    <row r="63" spans="1:4" x14ac:dyDescent="0.2">
      <c r="A63" s="35" t="s">
        <v>147</v>
      </c>
      <c r="B63" s="35" t="s">
        <v>148</v>
      </c>
      <c r="C63" s="33" t="s">
        <v>113</v>
      </c>
      <c r="D63" s="34" t="s">
        <v>149</v>
      </c>
    </row>
    <row r="64" spans="1:4" ht="30" x14ac:dyDescent="0.2">
      <c r="A64" s="35" t="s">
        <v>150</v>
      </c>
      <c r="B64" s="35" t="s">
        <v>151</v>
      </c>
      <c r="C64" s="33" t="s">
        <v>113</v>
      </c>
      <c r="D64" s="34" t="s">
        <v>152</v>
      </c>
    </row>
    <row r="65" spans="1:4" x14ac:dyDescent="0.2">
      <c r="A65" s="35" t="s">
        <v>153</v>
      </c>
      <c r="B65" s="35" t="s">
        <v>154</v>
      </c>
      <c r="C65" s="33" t="s">
        <v>113</v>
      </c>
      <c r="D65" s="34" t="s">
        <v>155</v>
      </c>
    </row>
    <row r="66" spans="1:4" x14ac:dyDescent="0.2">
      <c r="A66" s="39" t="s">
        <v>156</v>
      </c>
      <c r="B66" s="39" t="s">
        <v>157</v>
      </c>
      <c r="C66" s="33" t="s">
        <v>113</v>
      </c>
      <c r="D66" s="34" t="s">
        <v>158</v>
      </c>
    </row>
    <row r="67" spans="1:4" x14ac:dyDescent="0.2">
      <c r="A67" s="35" t="s">
        <v>159</v>
      </c>
      <c r="B67" s="35" t="s">
        <v>160</v>
      </c>
      <c r="C67" s="33" t="s">
        <v>113</v>
      </c>
      <c r="D67" s="34" t="s">
        <v>161</v>
      </c>
    </row>
    <row r="68" spans="1:4" x14ac:dyDescent="0.2">
      <c r="A68" s="35" t="s">
        <v>162</v>
      </c>
      <c r="B68" s="35" t="s">
        <v>163</v>
      </c>
      <c r="C68" s="33" t="s">
        <v>113</v>
      </c>
      <c r="D68" s="34" t="s">
        <v>164</v>
      </c>
    </row>
    <row r="69" spans="1:4" x14ac:dyDescent="0.2">
      <c r="A69" s="35" t="s">
        <v>165</v>
      </c>
      <c r="B69" s="35" t="s">
        <v>166</v>
      </c>
      <c r="C69" s="33" t="s">
        <v>113</v>
      </c>
      <c r="D69" s="34" t="s">
        <v>167</v>
      </c>
    </row>
    <row r="70" spans="1:4" x14ac:dyDescent="0.2">
      <c r="A70" s="35" t="s">
        <v>168</v>
      </c>
      <c r="B70" s="35" t="s">
        <v>169</v>
      </c>
      <c r="C70" s="33" t="s">
        <v>113</v>
      </c>
      <c r="D70" s="34" t="s">
        <v>170</v>
      </c>
    </row>
    <row r="71" spans="1:4" x14ac:dyDescent="0.2">
      <c r="A71" s="39" t="s">
        <v>171</v>
      </c>
      <c r="B71" s="39" t="s">
        <v>172</v>
      </c>
      <c r="C71" s="33" t="s">
        <v>113</v>
      </c>
      <c r="D71" s="34" t="s">
        <v>173</v>
      </c>
    </row>
    <row r="72" spans="1:4" x14ac:dyDescent="0.2">
      <c r="A72" s="35" t="s">
        <v>174</v>
      </c>
      <c r="B72" s="35" t="s">
        <v>175</v>
      </c>
      <c r="C72" s="33" t="s">
        <v>113</v>
      </c>
      <c r="D72" s="34" t="s">
        <v>176</v>
      </c>
    </row>
    <row r="73" spans="1:4" x14ac:dyDescent="0.2">
      <c r="A73" s="35" t="s">
        <v>177</v>
      </c>
      <c r="B73" s="35" t="s">
        <v>178</v>
      </c>
      <c r="C73" s="33" t="s">
        <v>113</v>
      </c>
      <c r="D73" s="34" t="s">
        <v>179</v>
      </c>
    </row>
    <row r="74" spans="1:4" x14ac:dyDescent="0.2">
      <c r="A74" s="35" t="s">
        <v>180</v>
      </c>
      <c r="B74" s="35" t="s">
        <v>181</v>
      </c>
      <c r="C74" s="33" t="s">
        <v>113</v>
      </c>
      <c r="D74" s="34" t="s">
        <v>182</v>
      </c>
    </row>
    <row r="75" spans="1:4" ht="45" x14ac:dyDescent="0.2">
      <c r="A75" s="39" t="s">
        <v>183</v>
      </c>
      <c r="B75" s="39" t="s">
        <v>184</v>
      </c>
      <c r="C75" s="33" t="s">
        <v>113</v>
      </c>
      <c r="D75" s="34" t="s">
        <v>185</v>
      </c>
    </row>
    <row r="76" spans="1:4" x14ac:dyDescent="0.2">
      <c r="A76" s="39" t="s">
        <v>186</v>
      </c>
      <c r="B76" s="39" t="s">
        <v>287</v>
      </c>
      <c r="C76" s="33" t="s">
        <v>113</v>
      </c>
      <c r="D76" s="34" t="s">
        <v>288</v>
      </c>
    </row>
    <row r="77" spans="1:4" ht="30" x14ac:dyDescent="0.2">
      <c r="A77" s="35" t="s">
        <v>189</v>
      </c>
      <c r="B77" s="35" t="s">
        <v>190</v>
      </c>
      <c r="C77" s="33" t="s">
        <v>113</v>
      </c>
      <c r="D77" s="34" t="s">
        <v>191</v>
      </c>
    </row>
    <row r="78" spans="1:4" x14ac:dyDescent="0.2">
      <c r="A78" s="35">
        <v>57200</v>
      </c>
      <c r="B78" s="35" t="s">
        <v>192</v>
      </c>
      <c r="C78" s="33" t="s">
        <v>113</v>
      </c>
      <c r="D78" s="34" t="s">
        <v>193</v>
      </c>
    </row>
    <row r="79" spans="1:4" x14ac:dyDescent="0.2">
      <c r="A79" s="35">
        <v>57900</v>
      </c>
      <c r="B79" s="35" t="s">
        <v>194</v>
      </c>
      <c r="C79" s="33" t="s">
        <v>113</v>
      </c>
      <c r="D79" s="34" t="s">
        <v>195</v>
      </c>
    </row>
    <row r="80" spans="1:4" x14ac:dyDescent="0.2">
      <c r="A80" s="38">
        <v>58000</v>
      </c>
      <c r="B80" s="38" t="s">
        <v>196</v>
      </c>
      <c r="C80" s="33" t="s">
        <v>113</v>
      </c>
      <c r="D80" s="34" t="s">
        <v>197</v>
      </c>
    </row>
    <row r="81" spans="1:4" x14ac:dyDescent="0.2">
      <c r="A81" s="35">
        <v>58100</v>
      </c>
      <c r="B81" s="35" t="s">
        <v>198</v>
      </c>
      <c r="C81" s="33" t="s">
        <v>113</v>
      </c>
      <c r="D81" s="34" t="s">
        <v>199</v>
      </c>
    </row>
    <row r="82" spans="1:4" x14ac:dyDescent="0.2">
      <c r="A82" s="35">
        <v>58200</v>
      </c>
      <c r="B82" s="35" t="s">
        <v>200</v>
      </c>
      <c r="C82" s="33" t="s">
        <v>113</v>
      </c>
      <c r="D82" s="34" t="s">
        <v>201</v>
      </c>
    </row>
    <row r="83" spans="1:4" x14ac:dyDescent="0.2">
      <c r="A83" s="35">
        <v>58300</v>
      </c>
      <c r="B83" s="35" t="s">
        <v>202</v>
      </c>
      <c r="C83" s="33" t="s">
        <v>113</v>
      </c>
      <c r="D83" s="34" t="s">
        <v>203</v>
      </c>
    </row>
    <row r="84" spans="1:4" x14ac:dyDescent="0.2">
      <c r="A84" s="35">
        <v>58900</v>
      </c>
      <c r="B84" s="35" t="s">
        <v>204</v>
      </c>
      <c r="C84" s="33" t="s">
        <v>113</v>
      </c>
      <c r="D84" s="34" t="s">
        <v>204</v>
      </c>
    </row>
    <row r="85" spans="1:4" ht="30" x14ac:dyDescent="0.2">
      <c r="A85" s="39" t="s">
        <v>205</v>
      </c>
      <c r="B85" s="39" t="s">
        <v>206</v>
      </c>
      <c r="C85" s="33" t="s">
        <v>113</v>
      </c>
      <c r="D85" s="34" t="s">
        <v>207</v>
      </c>
    </row>
    <row r="86" spans="1:4" x14ac:dyDescent="0.2">
      <c r="A86" s="35" t="s">
        <v>208</v>
      </c>
      <c r="B86" s="35" t="s">
        <v>209</v>
      </c>
      <c r="C86" s="33" t="s">
        <v>113</v>
      </c>
      <c r="D86" s="34" t="s">
        <v>210</v>
      </c>
    </row>
    <row r="87" spans="1:4" x14ac:dyDescent="0.2">
      <c r="A87" s="35" t="s">
        <v>211</v>
      </c>
      <c r="B87" s="35" t="s">
        <v>212</v>
      </c>
      <c r="C87" s="33" t="s">
        <v>113</v>
      </c>
      <c r="D87" s="34" t="s">
        <v>213</v>
      </c>
    </row>
    <row r="88" spans="1:4" x14ac:dyDescent="0.2">
      <c r="A88" s="35" t="s">
        <v>214</v>
      </c>
      <c r="B88" s="35" t="s">
        <v>215</v>
      </c>
      <c r="C88" s="33" t="s">
        <v>113</v>
      </c>
      <c r="D88" s="34" t="s">
        <v>216</v>
      </c>
    </row>
    <row r="89" spans="1:4" x14ac:dyDescent="0.2">
      <c r="A89" s="35" t="s">
        <v>217</v>
      </c>
      <c r="B89" s="35" t="s">
        <v>218</v>
      </c>
      <c r="C89" s="33" t="s">
        <v>113</v>
      </c>
      <c r="D89" s="34" t="s">
        <v>219</v>
      </c>
    </row>
    <row r="90" spans="1:4" x14ac:dyDescent="0.2">
      <c r="A90" s="35" t="s">
        <v>220</v>
      </c>
      <c r="B90" s="35" t="s">
        <v>206</v>
      </c>
      <c r="C90" s="33" t="s">
        <v>113</v>
      </c>
      <c r="D90" s="34" t="s">
        <v>221</v>
      </c>
    </row>
    <row r="91" spans="1:4" x14ac:dyDescent="0.2">
      <c r="A91" s="38">
        <v>60000</v>
      </c>
      <c r="B91" s="39" t="s">
        <v>222</v>
      </c>
      <c r="C91" s="33" t="s">
        <v>113</v>
      </c>
      <c r="D91" s="34" t="s">
        <v>223</v>
      </c>
    </row>
    <row r="92" spans="1:4" x14ac:dyDescent="0.2">
      <c r="A92" s="35">
        <v>61000</v>
      </c>
      <c r="B92" s="35" t="s">
        <v>224</v>
      </c>
      <c r="C92" s="33" t="s">
        <v>113</v>
      </c>
      <c r="D92" s="34" t="s">
        <v>225</v>
      </c>
    </row>
    <row r="93" spans="1:4" ht="45" x14ac:dyDescent="0.2">
      <c r="A93" s="35">
        <v>62000</v>
      </c>
      <c r="B93" s="35" t="s">
        <v>226</v>
      </c>
      <c r="C93" s="33" t="s">
        <v>113</v>
      </c>
      <c r="D93" s="34" t="s">
        <v>227</v>
      </c>
    </row>
    <row r="94" spans="1:4" x14ac:dyDescent="0.2">
      <c r="A94" s="35">
        <v>63000</v>
      </c>
      <c r="B94" s="35" t="s">
        <v>228</v>
      </c>
      <c r="C94" s="33" t="s">
        <v>113</v>
      </c>
      <c r="D94" s="34" t="s">
        <v>229</v>
      </c>
    </row>
    <row r="95" spans="1:4" x14ac:dyDescent="0.2">
      <c r="A95" s="35">
        <v>64000</v>
      </c>
      <c r="B95" s="35" t="s">
        <v>230</v>
      </c>
      <c r="C95" s="33" t="s">
        <v>113</v>
      </c>
      <c r="D95" s="34" t="s">
        <v>231</v>
      </c>
    </row>
    <row r="96" spans="1:4" x14ac:dyDescent="0.2">
      <c r="A96" s="35">
        <v>65000</v>
      </c>
      <c r="B96" s="35" t="s">
        <v>232</v>
      </c>
      <c r="C96" s="33" t="s">
        <v>113</v>
      </c>
      <c r="D96" s="34" t="s">
        <v>233</v>
      </c>
    </row>
    <row r="97" spans="1:4" x14ac:dyDescent="0.2">
      <c r="A97" s="35">
        <v>69000</v>
      </c>
      <c r="B97" s="35" t="s">
        <v>234</v>
      </c>
      <c r="C97" s="33" t="s">
        <v>113</v>
      </c>
      <c r="D97" s="34" t="s">
        <v>235</v>
      </c>
    </row>
    <row r="98" spans="1:4" x14ac:dyDescent="0.2">
      <c r="A98" s="38">
        <v>70000</v>
      </c>
      <c r="B98" s="39" t="s">
        <v>236</v>
      </c>
      <c r="C98" s="33" t="s">
        <v>113</v>
      </c>
      <c r="D98" s="34" t="s">
        <v>237</v>
      </c>
    </row>
    <row r="99" spans="1:4" ht="30" x14ac:dyDescent="0.2">
      <c r="A99" s="35">
        <v>71000</v>
      </c>
      <c r="B99" s="35" t="s">
        <v>238</v>
      </c>
      <c r="C99" s="33" t="s">
        <v>113</v>
      </c>
      <c r="D99" s="34" t="s">
        <v>239</v>
      </c>
    </row>
    <row r="100" spans="1:4" ht="30" x14ac:dyDescent="0.2">
      <c r="A100" s="35">
        <v>72000</v>
      </c>
      <c r="B100" s="35" t="s">
        <v>240</v>
      </c>
      <c r="C100" s="33" t="s">
        <v>113</v>
      </c>
      <c r="D100" s="34" t="s">
        <v>241</v>
      </c>
    </row>
    <row r="101" spans="1:4" x14ac:dyDescent="0.2">
      <c r="A101" s="35">
        <v>79000</v>
      </c>
      <c r="B101" s="35" t="s">
        <v>242</v>
      </c>
      <c r="C101" s="33" t="s">
        <v>113</v>
      </c>
      <c r="D101" s="34" t="s">
        <v>243</v>
      </c>
    </row>
    <row r="102" spans="1:4" ht="30" x14ac:dyDescent="0.2">
      <c r="A102" s="38">
        <v>90000</v>
      </c>
      <c r="B102" s="39" t="s">
        <v>244</v>
      </c>
      <c r="C102" s="33" t="s">
        <v>113</v>
      </c>
      <c r="D102" s="34" t="s">
        <v>245</v>
      </c>
    </row>
    <row r="103" spans="1:4" x14ac:dyDescent="0.2">
      <c r="A103" s="39" t="s">
        <v>246</v>
      </c>
      <c r="B103" s="39" t="s">
        <v>247</v>
      </c>
      <c r="C103" s="33" t="s">
        <v>248</v>
      </c>
      <c r="D103" s="34" t="s">
        <v>249</v>
      </c>
    </row>
    <row r="104" spans="1:4" x14ac:dyDescent="0.2">
      <c r="A104" s="39" t="s">
        <v>250</v>
      </c>
      <c r="B104" s="39" t="s">
        <v>248</v>
      </c>
      <c r="C104" s="33" t="s">
        <v>248</v>
      </c>
      <c r="D104" s="34" t="s">
        <v>251</v>
      </c>
    </row>
    <row r="105" spans="1:4" x14ac:dyDescent="0.2">
      <c r="A105" s="38">
        <v>94000</v>
      </c>
      <c r="B105" s="39" t="s">
        <v>252</v>
      </c>
      <c r="C105" s="33" t="s">
        <v>253</v>
      </c>
      <c r="D105" s="34" t="s">
        <v>254</v>
      </c>
    </row>
    <row r="106" spans="1:4" x14ac:dyDescent="0.2">
      <c r="A106" s="38">
        <v>95000</v>
      </c>
      <c r="B106" s="39" t="s">
        <v>255</v>
      </c>
      <c r="C106" s="33" t="s">
        <v>253</v>
      </c>
      <c r="D106" s="34" t="s">
        <v>256</v>
      </c>
    </row>
    <row r="107" spans="1:4" x14ac:dyDescent="0.2">
      <c r="A107" s="38">
        <v>96000</v>
      </c>
      <c r="B107" s="39" t="s">
        <v>257</v>
      </c>
      <c r="C107" s="33" t="s">
        <v>253</v>
      </c>
      <c r="D107" s="34" t="s">
        <v>258</v>
      </c>
    </row>
    <row r="108" spans="1:4" x14ac:dyDescent="0.2">
      <c r="A108" s="38">
        <v>97000</v>
      </c>
      <c r="B108" s="39" t="s">
        <v>259</v>
      </c>
      <c r="C108" s="33" t="s">
        <v>253</v>
      </c>
      <c r="D108" s="34" t="s">
        <v>260</v>
      </c>
    </row>
    <row r="109" spans="1:4" x14ac:dyDescent="0.2">
      <c r="A109" s="40"/>
      <c r="B109" s="40"/>
    </row>
  </sheetData>
  <pageMargins left="0.25" right="0.25" top="0.5" bottom="0.6" header="0.3" footer="0.25"/>
  <pageSetup orientation="landscape" horizontalDpi="300" verticalDpi="300" r:id="rId1"/>
  <headerFooter alignWithMargins="0">
    <oddFooter>&amp;C&amp;"Arial,Regular"&amp;8﻿﻿Need help with your finances? 
Talk to Fintelligent
www.fintelligent.com&amp;R&amp;"Arial,Regular"&amp;8Page &amp;P of &amp;N</oddFooter>
  </headerFooter>
  <drawing r:id="rId2"/>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774D7-3C01-48CD-9387-0C5B5EAF7AD9}">
  <dimension ref="A3:D106"/>
  <sheetViews>
    <sheetView showGridLines="0" workbookViewId="0">
      <selection activeCell="A3" sqref="A3"/>
    </sheetView>
  </sheetViews>
  <sheetFormatPr defaultRowHeight="15" x14ac:dyDescent="0.2"/>
  <cols>
    <col min="1" max="1" width="11.75" style="26" customWidth="1"/>
    <col min="2" max="2" width="29.875" style="26" customWidth="1"/>
    <col min="3" max="3" width="20.125" style="26" customWidth="1"/>
    <col min="4" max="4" width="54.375" style="27" customWidth="1"/>
    <col min="5" max="16384" width="9" style="26"/>
  </cols>
  <sheetData>
    <row r="3" spans="1:4" x14ac:dyDescent="0.2">
      <c r="A3" s="25" t="s">
        <v>309</v>
      </c>
    </row>
    <row r="4" spans="1:4" x14ac:dyDescent="0.2">
      <c r="A4" s="25" t="s">
        <v>0</v>
      </c>
    </row>
    <row r="5" spans="1:4" x14ac:dyDescent="0.2">
      <c r="A5" s="28" t="s">
        <v>1</v>
      </c>
    </row>
    <row r="7" spans="1:4" x14ac:dyDescent="0.2">
      <c r="A7" s="29" t="s">
        <v>2</v>
      </c>
      <c r="B7" s="29" t="s">
        <v>3</v>
      </c>
      <c r="C7" s="29" t="s">
        <v>4</v>
      </c>
      <c r="D7" s="30" t="s">
        <v>5</v>
      </c>
    </row>
    <row r="8" spans="1:4" hidden="1" x14ac:dyDescent="0.2">
      <c r="A8" s="31" t="s">
        <v>6</v>
      </c>
      <c r="B8" s="31" t="s">
        <v>7</v>
      </c>
      <c r="C8" s="26" t="s">
        <v>8</v>
      </c>
      <c r="D8" s="27" t="s">
        <v>9</v>
      </c>
    </row>
    <row r="9" spans="1:4" x14ac:dyDescent="0.2">
      <c r="A9" s="36" t="s">
        <v>10</v>
      </c>
      <c r="B9" s="32" t="s">
        <v>11</v>
      </c>
      <c r="C9" s="33" t="s">
        <v>12</v>
      </c>
      <c r="D9" s="34" t="s">
        <v>13</v>
      </c>
    </row>
    <row r="10" spans="1:4" x14ac:dyDescent="0.2">
      <c r="A10" s="36" t="s">
        <v>14</v>
      </c>
      <c r="B10" s="32" t="s">
        <v>15</v>
      </c>
      <c r="C10" s="33" t="s">
        <v>12</v>
      </c>
      <c r="D10" s="34" t="s">
        <v>16</v>
      </c>
    </row>
    <row r="11" spans="1:4" x14ac:dyDescent="0.2">
      <c r="A11" s="36" t="s">
        <v>17</v>
      </c>
      <c r="B11" s="32" t="s">
        <v>18</v>
      </c>
      <c r="C11" s="33" t="s">
        <v>12</v>
      </c>
      <c r="D11" s="34" t="s">
        <v>19</v>
      </c>
    </row>
    <row r="12" spans="1:4" x14ac:dyDescent="0.2">
      <c r="A12" s="36" t="s">
        <v>20</v>
      </c>
      <c r="B12" s="32" t="s">
        <v>21</v>
      </c>
      <c r="C12" s="33" t="s">
        <v>21</v>
      </c>
      <c r="D12" s="34" t="s">
        <v>22</v>
      </c>
    </row>
    <row r="13" spans="1:4" ht="30" x14ac:dyDescent="0.2">
      <c r="A13" s="36" t="s">
        <v>23</v>
      </c>
      <c r="B13" s="32" t="s">
        <v>24</v>
      </c>
      <c r="C13" s="33" t="s">
        <v>21</v>
      </c>
      <c r="D13" s="34" t="s">
        <v>25</v>
      </c>
    </row>
    <row r="14" spans="1:4" ht="30" x14ac:dyDescent="0.2">
      <c r="A14" s="36" t="s">
        <v>26</v>
      </c>
      <c r="B14" s="32" t="s">
        <v>31</v>
      </c>
      <c r="C14" s="33" t="s">
        <v>28</v>
      </c>
      <c r="D14" s="34" t="s">
        <v>32</v>
      </c>
    </row>
    <row r="15" spans="1:4" ht="30" x14ac:dyDescent="0.2">
      <c r="A15" s="36" t="s">
        <v>30</v>
      </c>
      <c r="B15" s="32" t="s">
        <v>34</v>
      </c>
      <c r="C15" s="33" t="s">
        <v>28</v>
      </c>
      <c r="D15" s="34" t="s">
        <v>35</v>
      </c>
    </row>
    <row r="16" spans="1:4" ht="30" x14ac:dyDescent="0.2">
      <c r="A16" s="36" t="s">
        <v>36</v>
      </c>
      <c r="B16" s="32" t="s">
        <v>28</v>
      </c>
      <c r="C16" s="33" t="s">
        <v>28</v>
      </c>
      <c r="D16" s="34" t="s">
        <v>37</v>
      </c>
    </row>
    <row r="17" spans="1:4" ht="30" x14ac:dyDescent="0.2">
      <c r="A17" s="36" t="s">
        <v>38</v>
      </c>
      <c r="B17" s="32" t="s">
        <v>39</v>
      </c>
      <c r="C17" s="33" t="s">
        <v>39</v>
      </c>
      <c r="D17" s="34" t="s">
        <v>40</v>
      </c>
    </row>
    <row r="18" spans="1:4" ht="30" x14ac:dyDescent="0.2">
      <c r="A18" s="36" t="s">
        <v>41</v>
      </c>
      <c r="B18" s="32" t="s">
        <v>42</v>
      </c>
      <c r="C18" s="33" t="s">
        <v>39</v>
      </c>
      <c r="D18" s="34" t="s">
        <v>43</v>
      </c>
    </row>
    <row r="19" spans="1:4" ht="45" x14ac:dyDescent="0.2">
      <c r="A19" s="36" t="s">
        <v>44</v>
      </c>
      <c r="B19" s="32" t="s">
        <v>45</v>
      </c>
      <c r="C19" s="33" t="s">
        <v>45</v>
      </c>
      <c r="D19" s="34" t="s">
        <v>46</v>
      </c>
    </row>
    <row r="20" spans="1:4" x14ac:dyDescent="0.2">
      <c r="A20" s="36" t="s">
        <v>47</v>
      </c>
      <c r="B20" s="32" t="s">
        <v>48</v>
      </c>
      <c r="C20" s="33" t="s">
        <v>48</v>
      </c>
      <c r="D20" s="34" t="s">
        <v>49</v>
      </c>
    </row>
    <row r="21" spans="1:4" x14ac:dyDescent="0.2">
      <c r="A21" s="36" t="s">
        <v>50</v>
      </c>
      <c r="B21" s="32" t="s">
        <v>51</v>
      </c>
      <c r="C21" s="33" t="s">
        <v>52</v>
      </c>
      <c r="D21" s="34" t="s">
        <v>53</v>
      </c>
    </row>
    <row r="22" spans="1:4" x14ac:dyDescent="0.2">
      <c r="A22" s="36" t="s">
        <v>54</v>
      </c>
      <c r="B22" s="36" t="s">
        <v>55</v>
      </c>
      <c r="C22" s="33" t="s">
        <v>56</v>
      </c>
      <c r="D22" s="34" t="s">
        <v>57</v>
      </c>
    </row>
    <row r="23" spans="1:4" x14ac:dyDescent="0.2">
      <c r="A23" s="37" t="s">
        <v>58</v>
      </c>
      <c r="B23" s="37" t="s">
        <v>59</v>
      </c>
      <c r="C23" s="33" t="s">
        <v>56</v>
      </c>
      <c r="D23" s="34" t="s">
        <v>60</v>
      </c>
    </row>
    <row r="24" spans="1:4" ht="30" x14ac:dyDescent="0.2">
      <c r="A24" s="37" t="s">
        <v>61</v>
      </c>
      <c r="B24" s="37" t="s">
        <v>62</v>
      </c>
      <c r="C24" s="33" t="s">
        <v>56</v>
      </c>
      <c r="D24" s="34" t="s">
        <v>63</v>
      </c>
    </row>
    <row r="25" spans="1:4" x14ac:dyDescent="0.2">
      <c r="A25" s="37" t="s">
        <v>64</v>
      </c>
      <c r="B25" s="37" t="s">
        <v>65</v>
      </c>
      <c r="C25" s="33" t="s">
        <v>56</v>
      </c>
      <c r="D25" s="34" t="s">
        <v>66</v>
      </c>
    </row>
    <row r="26" spans="1:4" ht="45" x14ac:dyDescent="0.2">
      <c r="A26" s="37" t="s">
        <v>67</v>
      </c>
      <c r="B26" s="37" t="s">
        <v>68</v>
      </c>
      <c r="C26" s="33" t="s">
        <v>56</v>
      </c>
      <c r="D26" s="34" t="s">
        <v>69</v>
      </c>
    </row>
    <row r="27" spans="1:4" x14ac:dyDescent="0.2">
      <c r="A27" s="37" t="s">
        <v>70</v>
      </c>
      <c r="B27" s="37" t="s">
        <v>71</v>
      </c>
      <c r="C27" s="33" t="s">
        <v>56</v>
      </c>
      <c r="D27" s="34" t="s">
        <v>72</v>
      </c>
    </row>
    <row r="28" spans="1:4" ht="45" x14ac:dyDescent="0.2">
      <c r="A28" s="36" t="s">
        <v>73</v>
      </c>
      <c r="B28" s="32" t="s">
        <v>74</v>
      </c>
      <c r="C28" s="33" t="s">
        <v>56</v>
      </c>
      <c r="D28" s="34" t="s">
        <v>75</v>
      </c>
    </row>
    <row r="29" spans="1:4" ht="30" x14ac:dyDescent="0.2">
      <c r="A29" s="36" t="s">
        <v>76</v>
      </c>
      <c r="B29" s="32" t="s">
        <v>77</v>
      </c>
      <c r="C29" s="33" t="s">
        <v>78</v>
      </c>
      <c r="D29" s="34" t="s">
        <v>79</v>
      </c>
    </row>
    <row r="30" spans="1:4" ht="30" x14ac:dyDescent="0.2">
      <c r="A30" s="36" t="s">
        <v>95</v>
      </c>
      <c r="B30" s="32" t="s">
        <v>81</v>
      </c>
      <c r="C30" s="33" t="s">
        <v>82</v>
      </c>
      <c r="D30" s="34" t="s">
        <v>83</v>
      </c>
    </row>
    <row r="31" spans="1:4" ht="30" x14ac:dyDescent="0.2">
      <c r="A31" s="36" t="s">
        <v>99</v>
      </c>
      <c r="B31" s="32" t="s">
        <v>85</v>
      </c>
      <c r="C31" s="33" t="s">
        <v>82</v>
      </c>
      <c r="D31" s="34" t="s">
        <v>86</v>
      </c>
    </row>
    <row r="32" spans="1:4" x14ac:dyDescent="0.2">
      <c r="A32" s="36" t="s">
        <v>102</v>
      </c>
      <c r="B32" s="32" t="s">
        <v>88</v>
      </c>
      <c r="C32" s="33" t="s">
        <v>82</v>
      </c>
      <c r="D32" s="34" t="s">
        <v>89</v>
      </c>
    </row>
    <row r="33" spans="1:4" x14ac:dyDescent="0.2">
      <c r="A33" s="36" t="s">
        <v>290</v>
      </c>
      <c r="B33" s="32" t="s">
        <v>91</v>
      </c>
      <c r="C33" s="33" t="s">
        <v>82</v>
      </c>
      <c r="D33" s="34" t="s">
        <v>92</v>
      </c>
    </row>
    <row r="34" spans="1:4" x14ac:dyDescent="0.2">
      <c r="A34" s="38">
        <v>34000</v>
      </c>
      <c r="B34" s="39" t="s">
        <v>93</v>
      </c>
      <c r="C34" s="33" t="s">
        <v>82</v>
      </c>
      <c r="D34" s="34" t="s">
        <v>94</v>
      </c>
    </row>
    <row r="35" spans="1:4" x14ac:dyDescent="0.2">
      <c r="A35" s="38">
        <v>40000</v>
      </c>
      <c r="B35" s="39" t="s">
        <v>291</v>
      </c>
      <c r="C35" s="33" t="s">
        <v>97</v>
      </c>
      <c r="D35" s="34" t="s">
        <v>292</v>
      </c>
    </row>
    <row r="36" spans="1:4" x14ac:dyDescent="0.2">
      <c r="A36" s="38">
        <v>41000</v>
      </c>
      <c r="B36" s="39" t="s">
        <v>293</v>
      </c>
      <c r="C36" s="33" t="s">
        <v>97</v>
      </c>
      <c r="D36" s="34" t="s">
        <v>294</v>
      </c>
    </row>
    <row r="37" spans="1:4" x14ac:dyDescent="0.2">
      <c r="A37" s="38">
        <v>42000</v>
      </c>
      <c r="B37" s="39" t="s">
        <v>100</v>
      </c>
      <c r="C37" s="33" t="s">
        <v>97</v>
      </c>
      <c r="D37" s="34" t="s">
        <v>101</v>
      </c>
    </row>
    <row r="38" spans="1:4" x14ac:dyDescent="0.2">
      <c r="A38" s="38">
        <v>43000</v>
      </c>
      <c r="B38" s="39" t="s">
        <v>103</v>
      </c>
      <c r="C38" s="33" t="s">
        <v>97</v>
      </c>
      <c r="D38" s="34" t="s">
        <v>104</v>
      </c>
    </row>
    <row r="39" spans="1:4" x14ac:dyDescent="0.2">
      <c r="A39" s="38">
        <v>50000</v>
      </c>
      <c r="B39" s="39" t="s">
        <v>279</v>
      </c>
      <c r="C39" s="33" t="s">
        <v>110</v>
      </c>
      <c r="D39" s="34" t="s">
        <v>295</v>
      </c>
    </row>
    <row r="40" spans="1:4" x14ac:dyDescent="0.2">
      <c r="A40" s="38">
        <v>51000</v>
      </c>
      <c r="B40" s="39" t="s">
        <v>296</v>
      </c>
      <c r="C40" s="33" t="s">
        <v>110</v>
      </c>
      <c r="D40" s="34" t="s">
        <v>297</v>
      </c>
    </row>
    <row r="41" spans="1:4" x14ac:dyDescent="0.2">
      <c r="A41" s="38">
        <v>52000</v>
      </c>
      <c r="B41" s="39" t="s">
        <v>298</v>
      </c>
      <c r="C41" s="33" t="s">
        <v>110</v>
      </c>
      <c r="D41" s="34" t="s">
        <v>299</v>
      </c>
    </row>
    <row r="42" spans="1:4" x14ac:dyDescent="0.2">
      <c r="A42" s="38">
        <v>60000</v>
      </c>
      <c r="B42" s="39" t="s">
        <v>112</v>
      </c>
      <c r="C42" s="33" t="s">
        <v>113</v>
      </c>
      <c r="D42" s="34" t="s">
        <v>114</v>
      </c>
    </row>
    <row r="43" spans="1:4" x14ac:dyDescent="0.2">
      <c r="A43" s="35">
        <v>60100</v>
      </c>
      <c r="B43" s="35" t="s">
        <v>115</v>
      </c>
      <c r="C43" s="33" t="s">
        <v>113</v>
      </c>
      <c r="D43" s="34" t="s">
        <v>300</v>
      </c>
    </row>
    <row r="44" spans="1:4" ht="30" x14ac:dyDescent="0.2">
      <c r="A44" s="35">
        <f>+A43+100</f>
        <v>60200</v>
      </c>
      <c r="B44" s="35" t="s">
        <v>117</v>
      </c>
      <c r="C44" s="33" t="s">
        <v>113</v>
      </c>
      <c r="D44" s="34" t="s">
        <v>118</v>
      </c>
    </row>
    <row r="45" spans="1:4" x14ac:dyDescent="0.2">
      <c r="A45" s="35">
        <f t="shared" ref="A45:A46" si="0">+A44+100</f>
        <v>60300</v>
      </c>
      <c r="B45" s="35" t="s">
        <v>119</v>
      </c>
      <c r="C45" s="33" t="s">
        <v>113</v>
      </c>
      <c r="D45" s="34" t="s">
        <v>120</v>
      </c>
    </row>
    <row r="46" spans="1:4" x14ac:dyDescent="0.2">
      <c r="A46" s="35">
        <f t="shared" si="0"/>
        <v>60400</v>
      </c>
      <c r="B46" s="35" t="s">
        <v>121</v>
      </c>
      <c r="C46" s="33" t="s">
        <v>113</v>
      </c>
      <c r="D46" s="34" t="s">
        <v>122</v>
      </c>
    </row>
    <row r="47" spans="1:4" x14ac:dyDescent="0.2">
      <c r="A47" s="35">
        <v>60900</v>
      </c>
      <c r="B47" s="35" t="s">
        <v>123</v>
      </c>
      <c r="C47" s="33" t="s">
        <v>113</v>
      </c>
      <c r="D47" s="34" t="s">
        <v>124</v>
      </c>
    </row>
    <row r="48" spans="1:4" x14ac:dyDescent="0.2">
      <c r="A48" s="38">
        <v>61000</v>
      </c>
      <c r="B48" s="39" t="s">
        <v>126</v>
      </c>
      <c r="C48" s="33" t="s">
        <v>113</v>
      </c>
      <c r="D48" s="34" t="s">
        <v>127</v>
      </c>
    </row>
    <row r="49" spans="1:4" ht="30" x14ac:dyDescent="0.2">
      <c r="A49" s="35">
        <f>+A48+100</f>
        <v>61100</v>
      </c>
      <c r="B49" s="35" t="s">
        <v>129</v>
      </c>
      <c r="C49" s="33" t="s">
        <v>113</v>
      </c>
      <c r="D49" s="34" t="s">
        <v>130</v>
      </c>
    </row>
    <row r="50" spans="1:4" ht="30" x14ac:dyDescent="0.2">
      <c r="A50" s="35">
        <f t="shared" ref="A50:A51" si="1">+A49+100</f>
        <v>61200</v>
      </c>
      <c r="B50" s="35" t="s">
        <v>132</v>
      </c>
      <c r="C50" s="33" t="s">
        <v>113</v>
      </c>
      <c r="D50" s="34" t="s">
        <v>133</v>
      </c>
    </row>
    <row r="51" spans="1:4" ht="45" x14ac:dyDescent="0.2">
      <c r="A51" s="35">
        <f t="shared" si="1"/>
        <v>61300</v>
      </c>
      <c r="B51" s="35" t="s">
        <v>134</v>
      </c>
      <c r="C51" s="33" t="s">
        <v>113</v>
      </c>
      <c r="D51" s="34" t="s">
        <v>135</v>
      </c>
    </row>
    <row r="52" spans="1:4" x14ac:dyDescent="0.2">
      <c r="A52" s="38">
        <v>62000</v>
      </c>
      <c r="B52" s="39" t="s">
        <v>137</v>
      </c>
      <c r="C52" s="33" t="s">
        <v>113</v>
      </c>
      <c r="D52" s="34" t="s">
        <v>138</v>
      </c>
    </row>
    <row r="53" spans="1:4" ht="30" x14ac:dyDescent="0.2">
      <c r="A53" s="35">
        <f>+A52+100</f>
        <v>62100</v>
      </c>
      <c r="B53" s="35" t="s">
        <v>140</v>
      </c>
      <c r="C53" s="33" t="s">
        <v>113</v>
      </c>
      <c r="D53" s="34" t="s">
        <v>141</v>
      </c>
    </row>
    <row r="54" spans="1:4" x14ac:dyDescent="0.2">
      <c r="A54" s="35">
        <f t="shared" ref="A54:A57" si="2">+A53+100</f>
        <v>62200</v>
      </c>
      <c r="B54" s="35" t="s">
        <v>143</v>
      </c>
      <c r="C54" s="33" t="s">
        <v>113</v>
      </c>
      <c r="D54" s="34" t="s">
        <v>144</v>
      </c>
    </row>
    <row r="55" spans="1:4" ht="30" x14ac:dyDescent="0.2">
      <c r="A55" s="35">
        <f t="shared" si="2"/>
        <v>62300</v>
      </c>
      <c r="B55" s="35" t="s">
        <v>145</v>
      </c>
      <c r="C55" s="33" t="s">
        <v>113</v>
      </c>
      <c r="D55" s="34" t="s">
        <v>146</v>
      </c>
    </row>
    <row r="56" spans="1:4" x14ac:dyDescent="0.2">
      <c r="A56" s="35">
        <f t="shared" si="2"/>
        <v>62400</v>
      </c>
      <c r="B56" s="35" t="s">
        <v>148</v>
      </c>
      <c r="C56" s="33" t="s">
        <v>113</v>
      </c>
      <c r="D56" s="34" t="s">
        <v>149</v>
      </c>
    </row>
    <row r="57" spans="1:4" ht="30" x14ac:dyDescent="0.2">
      <c r="A57" s="35">
        <f t="shared" si="2"/>
        <v>62500</v>
      </c>
      <c r="B57" s="35" t="s">
        <v>151</v>
      </c>
      <c r="C57" s="33" t="s">
        <v>113</v>
      </c>
      <c r="D57" s="34" t="s">
        <v>152</v>
      </c>
    </row>
    <row r="58" spans="1:4" x14ac:dyDescent="0.2">
      <c r="A58" s="35">
        <v>62900</v>
      </c>
      <c r="B58" s="35" t="s">
        <v>154</v>
      </c>
      <c r="C58" s="33" t="s">
        <v>113</v>
      </c>
      <c r="D58" s="34" t="s">
        <v>155</v>
      </c>
    </row>
    <row r="59" spans="1:4" x14ac:dyDescent="0.2">
      <c r="A59" s="38">
        <v>63000</v>
      </c>
      <c r="B59" s="39" t="s">
        <v>157</v>
      </c>
      <c r="C59" s="33" t="s">
        <v>113</v>
      </c>
      <c r="D59" s="34" t="s">
        <v>158</v>
      </c>
    </row>
    <row r="60" spans="1:4" x14ac:dyDescent="0.2">
      <c r="A60" s="35">
        <f>+A59+100</f>
        <v>63100</v>
      </c>
      <c r="B60" s="35" t="s">
        <v>160</v>
      </c>
      <c r="C60" s="33" t="s">
        <v>113</v>
      </c>
      <c r="D60" s="34" t="s">
        <v>161</v>
      </c>
    </row>
    <row r="61" spans="1:4" x14ac:dyDescent="0.2">
      <c r="A61" s="35">
        <f t="shared" ref="A61:A62" si="3">+A60+100</f>
        <v>63200</v>
      </c>
      <c r="B61" s="35" t="s">
        <v>163</v>
      </c>
      <c r="C61" s="33" t="s">
        <v>113</v>
      </c>
      <c r="D61" s="34" t="s">
        <v>164</v>
      </c>
    </row>
    <row r="62" spans="1:4" x14ac:dyDescent="0.2">
      <c r="A62" s="35">
        <f t="shared" si="3"/>
        <v>63300</v>
      </c>
      <c r="B62" s="35" t="s">
        <v>166</v>
      </c>
      <c r="C62" s="33" t="s">
        <v>113</v>
      </c>
      <c r="D62" s="34" t="s">
        <v>167</v>
      </c>
    </row>
    <row r="63" spans="1:4" x14ac:dyDescent="0.2">
      <c r="A63" s="35">
        <v>63900</v>
      </c>
      <c r="B63" s="35" t="s">
        <v>169</v>
      </c>
      <c r="C63" s="33" t="s">
        <v>113</v>
      </c>
      <c r="D63" s="34" t="s">
        <v>170</v>
      </c>
    </row>
    <row r="64" spans="1:4" x14ac:dyDescent="0.2">
      <c r="A64" s="38">
        <v>64000</v>
      </c>
      <c r="B64" s="39" t="s">
        <v>172</v>
      </c>
      <c r="C64" s="33" t="s">
        <v>113</v>
      </c>
      <c r="D64" s="34" t="s">
        <v>173</v>
      </c>
    </row>
    <row r="65" spans="1:4" x14ac:dyDescent="0.2">
      <c r="A65" s="35">
        <f>+A64+100</f>
        <v>64100</v>
      </c>
      <c r="B65" s="35" t="s">
        <v>301</v>
      </c>
      <c r="C65" s="33" t="s">
        <v>113</v>
      </c>
      <c r="D65" s="34" t="s">
        <v>301</v>
      </c>
    </row>
    <row r="66" spans="1:4" x14ac:dyDescent="0.2">
      <c r="A66" s="35">
        <v>64200</v>
      </c>
      <c r="B66" s="35" t="s">
        <v>302</v>
      </c>
      <c r="C66" s="33" t="s">
        <v>113</v>
      </c>
      <c r="D66" s="34" t="s">
        <v>302</v>
      </c>
    </row>
    <row r="67" spans="1:4" x14ac:dyDescent="0.2">
      <c r="A67" s="35">
        <f>+A65+100</f>
        <v>64200</v>
      </c>
      <c r="B67" s="35" t="s">
        <v>178</v>
      </c>
      <c r="C67" s="33" t="s">
        <v>113</v>
      </c>
      <c r="D67" s="34" t="s">
        <v>179</v>
      </c>
    </row>
    <row r="68" spans="1:4" x14ac:dyDescent="0.2">
      <c r="A68" s="35">
        <v>64900</v>
      </c>
      <c r="B68" s="35" t="s">
        <v>181</v>
      </c>
      <c r="C68" s="33" t="s">
        <v>113</v>
      </c>
      <c r="D68" s="34" t="s">
        <v>182</v>
      </c>
    </row>
    <row r="69" spans="1:4" ht="45" x14ac:dyDescent="0.2">
      <c r="A69" s="38">
        <v>65000</v>
      </c>
      <c r="B69" s="39" t="s">
        <v>184</v>
      </c>
      <c r="C69" s="33" t="s">
        <v>113</v>
      </c>
      <c r="D69" s="34" t="s">
        <v>185</v>
      </c>
    </row>
    <row r="70" spans="1:4" x14ac:dyDescent="0.2">
      <c r="A70" s="38">
        <v>66000</v>
      </c>
      <c r="B70" s="39" t="s">
        <v>187</v>
      </c>
      <c r="C70" s="33" t="s">
        <v>113</v>
      </c>
      <c r="D70" s="34" t="s">
        <v>188</v>
      </c>
    </row>
    <row r="71" spans="1:4" ht="30" x14ac:dyDescent="0.2">
      <c r="A71" s="35">
        <f>+A70+100</f>
        <v>66100</v>
      </c>
      <c r="B71" s="35" t="s">
        <v>190</v>
      </c>
      <c r="C71" s="33" t="s">
        <v>113</v>
      </c>
      <c r="D71" s="34" t="s">
        <v>191</v>
      </c>
    </row>
    <row r="72" spans="1:4" x14ac:dyDescent="0.2">
      <c r="A72" s="35">
        <f>+A71+100</f>
        <v>66200</v>
      </c>
      <c r="B72" s="35" t="s">
        <v>192</v>
      </c>
      <c r="C72" s="33" t="s">
        <v>113</v>
      </c>
      <c r="D72" s="34" t="s">
        <v>193</v>
      </c>
    </row>
    <row r="73" spans="1:4" x14ac:dyDescent="0.2">
      <c r="A73" s="35">
        <v>66900</v>
      </c>
      <c r="B73" s="35" t="s">
        <v>194</v>
      </c>
      <c r="C73" s="33" t="s">
        <v>113</v>
      </c>
      <c r="D73" s="34" t="s">
        <v>195</v>
      </c>
    </row>
    <row r="74" spans="1:4" x14ac:dyDescent="0.2">
      <c r="A74" s="38">
        <v>67000</v>
      </c>
      <c r="B74" s="38" t="s">
        <v>196</v>
      </c>
      <c r="C74" s="33" t="s">
        <v>113</v>
      </c>
      <c r="D74" s="34" t="s">
        <v>197</v>
      </c>
    </row>
    <row r="75" spans="1:4" x14ac:dyDescent="0.2">
      <c r="A75" s="35">
        <f>+A74+100</f>
        <v>67100</v>
      </c>
      <c r="B75" s="35" t="s">
        <v>198</v>
      </c>
      <c r="C75" s="33" t="s">
        <v>113</v>
      </c>
      <c r="D75" s="34" t="s">
        <v>199</v>
      </c>
    </row>
    <row r="76" spans="1:4" x14ac:dyDescent="0.2">
      <c r="A76" s="35">
        <f>+A75+100</f>
        <v>67200</v>
      </c>
      <c r="B76" s="35" t="s">
        <v>200</v>
      </c>
      <c r="C76" s="33" t="s">
        <v>113</v>
      </c>
      <c r="D76" s="34" t="s">
        <v>201</v>
      </c>
    </row>
    <row r="77" spans="1:4" x14ac:dyDescent="0.2">
      <c r="A77" s="35">
        <f>+A76+100</f>
        <v>67300</v>
      </c>
      <c r="B77" s="35" t="s">
        <v>202</v>
      </c>
      <c r="C77" s="33" t="s">
        <v>113</v>
      </c>
      <c r="D77" s="34" t="s">
        <v>203</v>
      </c>
    </row>
    <row r="78" spans="1:4" x14ac:dyDescent="0.2">
      <c r="A78" s="35">
        <v>67900</v>
      </c>
      <c r="B78" s="35" t="s">
        <v>204</v>
      </c>
      <c r="C78" s="33" t="s">
        <v>113</v>
      </c>
      <c r="D78" s="34" t="s">
        <v>204</v>
      </c>
    </row>
    <row r="79" spans="1:4" ht="30" x14ac:dyDescent="0.2">
      <c r="A79" s="38">
        <v>68000</v>
      </c>
      <c r="B79" s="39" t="s">
        <v>206</v>
      </c>
      <c r="C79" s="33" t="s">
        <v>113</v>
      </c>
      <c r="D79" s="34" t="s">
        <v>207</v>
      </c>
    </row>
    <row r="80" spans="1:4" x14ac:dyDescent="0.2">
      <c r="A80" s="35">
        <f>+A79+100</f>
        <v>68100</v>
      </c>
      <c r="B80" s="35" t="s">
        <v>209</v>
      </c>
      <c r="C80" s="33" t="s">
        <v>113</v>
      </c>
      <c r="D80" s="34" t="s">
        <v>210</v>
      </c>
    </row>
    <row r="81" spans="1:4" x14ac:dyDescent="0.2">
      <c r="A81" s="35">
        <f>+A80+100</f>
        <v>68200</v>
      </c>
      <c r="B81" s="35" t="s">
        <v>212</v>
      </c>
      <c r="C81" s="33" t="s">
        <v>113</v>
      </c>
      <c r="D81" s="34" t="s">
        <v>213</v>
      </c>
    </row>
    <row r="82" spans="1:4" x14ac:dyDescent="0.2">
      <c r="A82" s="35">
        <f>+A81+100</f>
        <v>68300</v>
      </c>
      <c r="B82" s="35" t="s">
        <v>215</v>
      </c>
      <c r="C82" s="33" t="s">
        <v>113</v>
      </c>
      <c r="D82" s="34" t="s">
        <v>216</v>
      </c>
    </row>
    <row r="83" spans="1:4" x14ac:dyDescent="0.2">
      <c r="A83" s="35">
        <f>+A82+100</f>
        <v>68400</v>
      </c>
      <c r="B83" s="35" t="s">
        <v>218</v>
      </c>
      <c r="C83" s="33" t="s">
        <v>113</v>
      </c>
      <c r="D83" s="34" t="s">
        <v>219</v>
      </c>
    </row>
    <row r="84" spans="1:4" x14ac:dyDescent="0.2">
      <c r="A84" s="35">
        <v>68900</v>
      </c>
      <c r="B84" s="35" t="s">
        <v>206</v>
      </c>
      <c r="C84" s="33" t="s">
        <v>113</v>
      </c>
      <c r="D84" s="34" t="s">
        <v>221</v>
      </c>
    </row>
    <row r="85" spans="1:4" x14ac:dyDescent="0.2">
      <c r="A85" s="38">
        <v>70000</v>
      </c>
      <c r="B85" s="39" t="s">
        <v>222</v>
      </c>
      <c r="C85" s="33" t="s">
        <v>113</v>
      </c>
      <c r="D85" s="34" t="s">
        <v>223</v>
      </c>
    </row>
    <row r="86" spans="1:4" x14ac:dyDescent="0.2">
      <c r="A86" s="35">
        <f>+A85+1000</f>
        <v>71000</v>
      </c>
      <c r="B86" s="35" t="s">
        <v>224</v>
      </c>
      <c r="C86" s="33" t="s">
        <v>113</v>
      </c>
      <c r="D86" s="34" t="s">
        <v>225</v>
      </c>
    </row>
    <row r="87" spans="1:4" ht="45" x14ac:dyDescent="0.2">
      <c r="A87" s="35">
        <f>+A86+1000</f>
        <v>72000</v>
      </c>
      <c r="B87" s="35" t="s">
        <v>226</v>
      </c>
      <c r="C87" s="33" t="s">
        <v>113</v>
      </c>
      <c r="D87" s="34" t="s">
        <v>227</v>
      </c>
    </row>
    <row r="88" spans="1:4" x14ac:dyDescent="0.2">
      <c r="A88" s="35">
        <f>+A87+1000</f>
        <v>73000</v>
      </c>
      <c r="B88" s="35" t="s">
        <v>228</v>
      </c>
      <c r="C88" s="33" t="s">
        <v>113</v>
      </c>
      <c r="D88" s="34" t="s">
        <v>229</v>
      </c>
    </row>
    <row r="89" spans="1:4" x14ac:dyDescent="0.2">
      <c r="A89" s="35">
        <f>+A88+1000</f>
        <v>74000</v>
      </c>
      <c r="B89" s="35" t="s">
        <v>230</v>
      </c>
      <c r="C89" s="33" t="s">
        <v>113</v>
      </c>
      <c r="D89" s="34" t="s">
        <v>231</v>
      </c>
    </row>
    <row r="90" spans="1:4" x14ac:dyDescent="0.2">
      <c r="A90" s="35">
        <f>+A89+1000</f>
        <v>75000</v>
      </c>
      <c r="B90" s="35" t="s">
        <v>232</v>
      </c>
      <c r="C90" s="33" t="s">
        <v>113</v>
      </c>
      <c r="D90" s="34" t="s">
        <v>233</v>
      </c>
    </row>
    <row r="91" spans="1:4" x14ac:dyDescent="0.2">
      <c r="A91" s="35">
        <v>79000</v>
      </c>
      <c r="B91" s="35" t="s">
        <v>234</v>
      </c>
      <c r="C91" s="33" t="s">
        <v>113</v>
      </c>
      <c r="D91" s="34" t="s">
        <v>235</v>
      </c>
    </row>
    <row r="92" spans="1:4" x14ac:dyDescent="0.2">
      <c r="A92" s="38">
        <v>80000</v>
      </c>
      <c r="B92" s="39" t="s">
        <v>236</v>
      </c>
      <c r="C92" s="33" t="s">
        <v>113</v>
      </c>
      <c r="D92" s="34" t="s">
        <v>237</v>
      </c>
    </row>
    <row r="93" spans="1:4" ht="30" x14ac:dyDescent="0.2">
      <c r="A93" s="35">
        <f>+A92+1000</f>
        <v>81000</v>
      </c>
      <c r="B93" s="35" t="s">
        <v>238</v>
      </c>
      <c r="C93" s="33" t="s">
        <v>113</v>
      </c>
      <c r="D93" s="34" t="s">
        <v>239</v>
      </c>
    </row>
    <row r="94" spans="1:4" ht="30" x14ac:dyDescent="0.2">
      <c r="A94" s="35">
        <f>+A93+1000</f>
        <v>82000</v>
      </c>
      <c r="B94" s="35" t="s">
        <v>240</v>
      </c>
      <c r="C94" s="33" t="s">
        <v>113</v>
      </c>
      <c r="D94" s="34" t="s">
        <v>241</v>
      </c>
    </row>
    <row r="95" spans="1:4" x14ac:dyDescent="0.2">
      <c r="A95" s="35">
        <v>89000</v>
      </c>
      <c r="B95" s="35" t="s">
        <v>242</v>
      </c>
      <c r="C95" s="33" t="s">
        <v>113</v>
      </c>
      <c r="D95" s="34" t="s">
        <v>243</v>
      </c>
    </row>
    <row r="96" spans="1:4" x14ac:dyDescent="0.2">
      <c r="A96" s="38">
        <v>89900</v>
      </c>
      <c r="B96" s="39" t="s">
        <v>303</v>
      </c>
      <c r="C96" s="33" t="s">
        <v>113</v>
      </c>
      <c r="D96" s="34" t="s">
        <v>304</v>
      </c>
    </row>
    <row r="97" spans="1:4" ht="30" x14ac:dyDescent="0.2">
      <c r="A97" s="38">
        <v>90000</v>
      </c>
      <c r="B97" s="39" t="s">
        <v>244</v>
      </c>
      <c r="C97" s="33" t="s">
        <v>113</v>
      </c>
      <c r="D97" s="34" t="s">
        <v>245</v>
      </c>
    </row>
    <row r="98" spans="1:4" x14ac:dyDescent="0.2">
      <c r="A98" s="38" t="s">
        <v>246</v>
      </c>
      <c r="B98" s="39" t="s">
        <v>247</v>
      </c>
      <c r="C98" s="33" t="s">
        <v>248</v>
      </c>
      <c r="D98" s="34" t="s">
        <v>249</v>
      </c>
    </row>
    <row r="99" spans="1:4" x14ac:dyDescent="0.2">
      <c r="A99" s="38">
        <v>92000</v>
      </c>
      <c r="B99" s="39" t="s">
        <v>305</v>
      </c>
      <c r="C99" s="33" t="s">
        <v>248</v>
      </c>
      <c r="D99" s="34" t="s">
        <v>306</v>
      </c>
    </row>
    <row r="100" spans="1:4" x14ac:dyDescent="0.2">
      <c r="A100" s="38" t="s">
        <v>250</v>
      </c>
      <c r="B100" s="39" t="s">
        <v>248</v>
      </c>
      <c r="C100" s="33" t="s">
        <v>248</v>
      </c>
      <c r="D100" s="34" t="s">
        <v>251</v>
      </c>
    </row>
    <row r="101" spans="1:4" x14ac:dyDescent="0.2">
      <c r="A101" s="38">
        <v>94000</v>
      </c>
      <c r="B101" s="39" t="s">
        <v>252</v>
      </c>
      <c r="C101" s="33" t="s">
        <v>253</v>
      </c>
      <c r="D101" s="34" t="s">
        <v>254</v>
      </c>
    </row>
    <row r="102" spans="1:4" x14ac:dyDescent="0.2">
      <c r="A102" s="38">
        <v>95000</v>
      </c>
      <c r="B102" s="39" t="s">
        <v>255</v>
      </c>
      <c r="C102" s="33" t="s">
        <v>253</v>
      </c>
      <c r="D102" s="34" t="s">
        <v>256</v>
      </c>
    </row>
    <row r="103" spans="1:4" x14ac:dyDescent="0.2">
      <c r="A103" s="38">
        <f>+A102+1000</f>
        <v>96000</v>
      </c>
      <c r="B103" s="39" t="s">
        <v>307</v>
      </c>
      <c r="C103" s="33" t="s">
        <v>253</v>
      </c>
      <c r="D103" s="34" t="s">
        <v>308</v>
      </c>
    </row>
    <row r="104" spans="1:4" x14ac:dyDescent="0.2">
      <c r="A104" s="38">
        <f t="shared" ref="A104:A105" si="4">+A103+1000</f>
        <v>97000</v>
      </c>
      <c r="B104" s="39" t="s">
        <v>257</v>
      </c>
      <c r="C104" s="33" t="s">
        <v>253</v>
      </c>
      <c r="D104" s="34" t="s">
        <v>258</v>
      </c>
    </row>
    <row r="105" spans="1:4" x14ac:dyDescent="0.2">
      <c r="A105" s="41">
        <f t="shared" si="4"/>
        <v>98000</v>
      </c>
      <c r="B105" s="40" t="s">
        <v>259</v>
      </c>
      <c r="C105" s="26" t="s">
        <v>253</v>
      </c>
      <c r="D105" s="27" t="s">
        <v>260</v>
      </c>
    </row>
    <row r="106" spans="1:4" x14ac:dyDescent="0.2">
      <c r="A106" s="40"/>
      <c r="B106" s="40"/>
    </row>
  </sheetData>
  <pageMargins left="0.25" right="0.25" top="0.5" bottom="0.6" header="0.3" footer="0.25"/>
  <pageSetup orientation="landscape" r:id="rId1"/>
  <headerFooter alignWithMargins="0">
    <oddFooter>&amp;C&amp;"Arial,Regular"&amp;8﻿﻿Need help with your finances? 
Talk to Fintelligent
www.fintelligent.com&amp;R&amp;"Arial,Regular"&amp;8Page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C8187E-0658-4E5A-A1F3-7AF5B6081025}">
  <dimension ref="A3:D103"/>
  <sheetViews>
    <sheetView showGridLines="0" workbookViewId="0">
      <selection activeCell="C4" sqref="C4"/>
    </sheetView>
  </sheetViews>
  <sheetFormatPr defaultRowHeight="15" x14ac:dyDescent="0.2"/>
  <cols>
    <col min="1" max="1" width="11.75" style="26" customWidth="1"/>
    <col min="2" max="2" width="29.875" style="26" customWidth="1"/>
    <col min="3" max="3" width="20.125" style="26" customWidth="1"/>
    <col min="4" max="4" width="54.375" style="27" customWidth="1"/>
    <col min="5" max="16384" width="9" style="26"/>
  </cols>
  <sheetData>
    <row r="3" spans="1:4" x14ac:dyDescent="0.2">
      <c r="A3" s="25" t="s">
        <v>318</v>
      </c>
    </row>
    <row r="4" spans="1:4" x14ac:dyDescent="0.2">
      <c r="A4" s="25" t="s">
        <v>0</v>
      </c>
    </row>
    <row r="5" spans="1:4" x14ac:dyDescent="0.2">
      <c r="A5" s="28" t="s">
        <v>1</v>
      </c>
    </row>
    <row r="7" spans="1:4" x14ac:dyDescent="0.2">
      <c r="A7" s="29" t="s">
        <v>2</v>
      </c>
      <c r="B7" s="29" t="s">
        <v>3</v>
      </c>
      <c r="C7" s="29" t="s">
        <v>4</v>
      </c>
      <c r="D7" s="30" t="s">
        <v>5</v>
      </c>
    </row>
    <row r="8" spans="1:4" hidden="1" x14ac:dyDescent="0.2">
      <c r="A8" s="31" t="s">
        <v>6</v>
      </c>
      <c r="B8" s="31" t="s">
        <v>7</v>
      </c>
      <c r="C8" s="26" t="s">
        <v>8</v>
      </c>
      <c r="D8" s="27" t="s">
        <v>9</v>
      </c>
    </row>
    <row r="9" spans="1:4" x14ac:dyDescent="0.2">
      <c r="A9" s="36" t="s">
        <v>10</v>
      </c>
      <c r="B9" s="32" t="s">
        <v>11</v>
      </c>
      <c r="C9" s="33" t="s">
        <v>12</v>
      </c>
      <c r="D9" s="34" t="s">
        <v>13</v>
      </c>
    </row>
    <row r="10" spans="1:4" x14ac:dyDescent="0.2">
      <c r="A10" s="36" t="s">
        <v>14</v>
      </c>
      <c r="B10" s="32" t="s">
        <v>15</v>
      </c>
      <c r="C10" s="33" t="s">
        <v>12</v>
      </c>
      <c r="D10" s="34" t="s">
        <v>16</v>
      </c>
    </row>
    <row r="11" spans="1:4" x14ac:dyDescent="0.2">
      <c r="A11" s="36" t="s">
        <v>17</v>
      </c>
      <c r="B11" s="32" t="s">
        <v>18</v>
      </c>
      <c r="C11" s="33" t="s">
        <v>12</v>
      </c>
      <c r="D11" s="34" t="s">
        <v>19</v>
      </c>
    </row>
    <row r="12" spans="1:4" x14ac:dyDescent="0.2">
      <c r="A12" s="36" t="s">
        <v>20</v>
      </c>
      <c r="B12" s="32" t="s">
        <v>21</v>
      </c>
      <c r="C12" s="33" t="s">
        <v>21</v>
      </c>
      <c r="D12" s="34" t="s">
        <v>22</v>
      </c>
    </row>
    <row r="13" spans="1:4" ht="30" x14ac:dyDescent="0.2">
      <c r="A13" s="36" t="s">
        <v>23</v>
      </c>
      <c r="B13" s="32" t="s">
        <v>24</v>
      </c>
      <c r="C13" s="33" t="s">
        <v>21</v>
      </c>
      <c r="D13" s="34" t="s">
        <v>25</v>
      </c>
    </row>
    <row r="14" spans="1:4" ht="30" x14ac:dyDescent="0.2">
      <c r="A14" s="36" t="s">
        <v>26</v>
      </c>
      <c r="B14" s="32" t="s">
        <v>31</v>
      </c>
      <c r="C14" s="33" t="s">
        <v>28</v>
      </c>
      <c r="D14" s="34" t="s">
        <v>32</v>
      </c>
    </row>
    <row r="15" spans="1:4" ht="30" x14ac:dyDescent="0.2">
      <c r="A15" s="36" t="s">
        <v>30</v>
      </c>
      <c r="B15" s="32" t="s">
        <v>34</v>
      </c>
      <c r="C15" s="33" t="s">
        <v>28</v>
      </c>
      <c r="D15" s="34" t="s">
        <v>35</v>
      </c>
    </row>
    <row r="16" spans="1:4" ht="30" x14ac:dyDescent="0.2">
      <c r="A16" s="36" t="s">
        <v>36</v>
      </c>
      <c r="B16" s="32" t="s">
        <v>28</v>
      </c>
      <c r="C16" s="33" t="s">
        <v>28</v>
      </c>
      <c r="D16" s="34" t="s">
        <v>37</v>
      </c>
    </row>
    <row r="17" spans="1:4" ht="30" x14ac:dyDescent="0.2">
      <c r="A17" s="36" t="s">
        <v>38</v>
      </c>
      <c r="B17" s="32" t="s">
        <v>39</v>
      </c>
      <c r="C17" s="33" t="s">
        <v>39</v>
      </c>
      <c r="D17" s="34" t="s">
        <v>40</v>
      </c>
    </row>
    <row r="18" spans="1:4" ht="30" x14ac:dyDescent="0.2">
      <c r="A18" s="36" t="s">
        <v>41</v>
      </c>
      <c r="B18" s="32" t="s">
        <v>42</v>
      </c>
      <c r="C18" s="33" t="s">
        <v>39</v>
      </c>
      <c r="D18" s="34" t="s">
        <v>43</v>
      </c>
    </row>
    <row r="19" spans="1:4" ht="45" x14ac:dyDescent="0.2">
      <c r="A19" s="36" t="s">
        <v>44</v>
      </c>
      <c r="B19" s="32" t="s">
        <v>45</v>
      </c>
      <c r="C19" s="33" t="s">
        <v>45</v>
      </c>
      <c r="D19" s="34" t="s">
        <v>46</v>
      </c>
    </row>
    <row r="20" spans="1:4" x14ac:dyDescent="0.2">
      <c r="A20" s="36" t="s">
        <v>47</v>
      </c>
      <c r="B20" s="32" t="s">
        <v>48</v>
      </c>
      <c r="C20" s="33" t="s">
        <v>48</v>
      </c>
      <c r="D20" s="34" t="s">
        <v>49</v>
      </c>
    </row>
    <row r="21" spans="1:4" x14ac:dyDescent="0.2">
      <c r="A21" s="36" t="s">
        <v>50</v>
      </c>
      <c r="B21" s="32" t="s">
        <v>51</v>
      </c>
      <c r="C21" s="33" t="s">
        <v>52</v>
      </c>
      <c r="D21" s="34" t="s">
        <v>53</v>
      </c>
    </row>
    <row r="22" spans="1:4" x14ac:dyDescent="0.2">
      <c r="A22" s="36" t="s">
        <v>54</v>
      </c>
      <c r="B22" s="36" t="s">
        <v>55</v>
      </c>
      <c r="C22" s="33" t="s">
        <v>56</v>
      </c>
      <c r="D22" s="34" t="s">
        <v>57</v>
      </c>
    </row>
    <row r="23" spans="1:4" x14ac:dyDescent="0.2">
      <c r="A23" s="37" t="s">
        <v>58</v>
      </c>
      <c r="B23" s="37" t="s">
        <v>59</v>
      </c>
      <c r="C23" s="33" t="s">
        <v>56</v>
      </c>
      <c r="D23" s="34" t="s">
        <v>60</v>
      </c>
    </row>
    <row r="24" spans="1:4" ht="30" x14ac:dyDescent="0.2">
      <c r="A24" s="37" t="s">
        <v>61</v>
      </c>
      <c r="B24" s="37" t="s">
        <v>62</v>
      </c>
      <c r="C24" s="33" t="s">
        <v>56</v>
      </c>
      <c r="D24" s="34" t="s">
        <v>63</v>
      </c>
    </row>
    <row r="25" spans="1:4" x14ac:dyDescent="0.2">
      <c r="A25" s="37" t="s">
        <v>64</v>
      </c>
      <c r="B25" s="37" t="s">
        <v>65</v>
      </c>
      <c r="C25" s="33" t="s">
        <v>56</v>
      </c>
      <c r="D25" s="34" t="s">
        <v>66</v>
      </c>
    </row>
    <row r="26" spans="1:4" ht="45" x14ac:dyDescent="0.2">
      <c r="A26" s="37" t="s">
        <v>67</v>
      </c>
      <c r="B26" s="37" t="s">
        <v>68</v>
      </c>
      <c r="C26" s="33" t="s">
        <v>56</v>
      </c>
      <c r="D26" s="34" t="s">
        <v>69</v>
      </c>
    </row>
    <row r="27" spans="1:4" x14ac:dyDescent="0.2">
      <c r="A27" s="37" t="s">
        <v>70</v>
      </c>
      <c r="B27" s="37" t="s">
        <v>71</v>
      </c>
      <c r="C27" s="33" t="s">
        <v>56</v>
      </c>
      <c r="D27" s="34" t="s">
        <v>72</v>
      </c>
    </row>
    <row r="28" spans="1:4" ht="45" x14ac:dyDescent="0.2">
      <c r="A28" s="36" t="s">
        <v>73</v>
      </c>
      <c r="B28" s="32" t="s">
        <v>74</v>
      </c>
      <c r="C28" s="33" t="s">
        <v>56</v>
      </c>
      <c r="D28" s="34" t="s">
        <v>75</v>
      </c>
    </row>
    <row r="29" spans="1:4" ht="30" x14ac:dyDescent="0.2">
      <c r="A29" s="36" t="s">
        <v>76</v>
      </c>
      <c r="B29" s="32" t="s">
        <v>77</v>
      </c>
      <c r="C29" s="33" t="s">
        <v>78</v>
      </c>
      <c r="D29" s="34" t="s">
        <v>79</v>
      </c>
    </row>
    <row r="30" spans="1:4" ht="30" x14ac:dyDescent="0.2">
      <c r="A30" s="36" t="s">
        <v>95</v>
      </c>
      <c r="B30" s="32" t="s">
        <v>81</v>
      </c>
      <c r="C30" s="33" t="s">
        <v>82</v>
      </c>
      <c r="D30" s="34" t="s">
        <v>83</v>
      </c>
    </row>
    <row r="31" spans="1:4" ht="30" x14ac:dyDescent="0.2">
      <c r="A31" s="36" t="s">
        <v>99</v>
      </c>
      <c r="B31" s="32" t="s">
        <v>85</v>
      </c>
      <c r="C31" s="33" t="s">
        <v>82</v>
      </c>
      <c r="D31" s="34" t="s">
        <v>86</v>
      </c>
    </row>
    <row r="32" spans="1:4" x14ac:dyDescent="0.2">
      <c r="A32" s="36" t="s">
        <v>102</v>
      </c>
      <c r="B32" s="32" t="s">
        <v>88</v>
      </c>
      <c r="C32" s="33" t="s">
        <v>82</v>
      </c>
      <c r="D32" s="34" t="s">
        <v>89</v>
      </c>
    </row>
    <row r="33" spans="1:4" x14ac:dyDescent="0.2">
      <c r="A33" s="36" t="s">
        <v>290</v>
      </c>
      <c r="B33" s="32" t="s">
        <v>91</v>
      </c>
      <c r="C33" s="33" t="s">
        <v>82</v>
      </c>
      <c r="D33" s="34" t="s">
        <v>92</v>
      </c>
    </row>
    <row r="34" spans="1:4" x14ac:dyDescent="0.2">
      <c r="A34" s="38">
        <v>34000</v>
      </c>
      <c r="B34" s="39" t="s">
        <v>93</v>
      </c>
      <c r="C34" s="33" t="s">
        <v>82</v>
      </c>
      <c r="D34" s="34" t="s">
        <v>94</v>
      </c>
    </row>
    <row r="35" spans="1:4" x14ac:dyDescent="0.2">
      <c r="A35" s="38">
        <v>40000</v>
      </c>
      <c r="B35" s="39" t="s">
        <v>310</v>
      </c>
      <c r="C35" s="33" t="s">
        <v>97</v>
      </c>
      <c r="D35" s="34" t="s">
        <v>311</v>
      </c>
    </row>
    <row r="36" spans="1:4" x14ac:dyDescent="0.2">
      <c r="A36" s="38">
        <v>40100</v>
      </c>
      <c r="B36" s="39" t="s">
        <v>312</v>
      </c>
      <c r="C36" s="33" t="s">
        <v>97</v>
      </c>
      <c r="D36" s="34" t="s">
        <v>313</v>
      </c>
    </row>
    <row r="37" spans="1:4" x14ac:dyDescent="0.2">
      <c r="A37" s="38">
        <v>41000</v>
      </c>
      <c r="B37" s="39" t="s">
        <v>100</v>
      </c>
      <c r="C37" s="33" t="s">
        <v>97</v>
      </c>
      <c r="D37" s="34" t="s">
        <v>101</v>
      </c>
    </row>
    <row r="38" spans="1:4" x14ac:dyDescent="0.2">
      <c r="A38" s="38">
        <v>42000</v>
      </c>
      <c r="B38" s="39" t="s">
        <v>103</v>
      </c>
      <c r="C38" s="33" t="s">
        <v>97</v>
      </c>
      <c r="D38" s="34" t="s">
        <v>104</v>
      </c>
    </row>
    <row r="39" spans="1:4" ht="30" x14ac:dyDescent="0.2">
      <c r="A39" s="38">
        <v>50000</v>
      </c>
      <c r="B39" s="39" t="s">
        <v>109</v>
      </c>
      <c r="C39" s="33" t="s">
        <v>110</v>
      </c>
      <c r="D39" s="34" t="s">
        <v>111</v>
      </c>
    </row>
    <row r="40" spans="1:4" x14ac:dyDescent="0.2">
      <c r="A40" s="38">
        <v>60000</v>
      </c>
      <c r="B40" s="39" t="s">
        <v>112</v>
      </c>
      <c r="C40" s="33" t="s">
        <v>113</v>
      </c>
      <c r="D40" s="34" t="s">
        <v>114</v>
      </c>
    </row>
    <row r="41" spans="1:4" x14ac:dyDescent="0.2">
      <c r="A41" s="35">
        <v>60100</v>
      </c>
      <c r="B41" s="35" t="s">
        <v>115</v>
      </c>
      <c r="C41" s="33" t="s">
        <v>113</v>
      </c>
      <c r="D41" s="34" t="s">
        <v>116</v>
      </c>
    </row>
    <row r="42" spans="1:4" ht="30" x14ac:dyDescent="0.2">
      <c r="A42" s="35">
        <f>+A41+100</f>
        <v>60200</v>
      </c>
      <c r="B42" s="35" t="s">
        <v>117</v>
      </c>
      <c r="C42" s="33" t="s">
        <v>113</v>
      </c>
      <c r="D42" s="34" t="s">
        <v>118</v>
      </c>
    </row>
    <row r="43" spans="1:4" x14ac:dyDescent="0.2">
      <c r="A43" s="35">
        <f t="shared" ref="A43:A44" si="0">+A42+100</f>
        <v>60300</v>
      </c>
      <c r="B43" s="35" t="s">
        <v>119</v>
      </c>
      <c r="C43" s="33" t="s">
        <v>113</v>
      </c>
      <c r="D43" s="34" t="s">
        <v>120</v>
      </c>
    </row>
    <row r="44" spans="1:4" x14ac:dyDescent="0.2">
      <c r="A44" s="35">
        <f t="shared" si="0"/>
        <v>60400</v>
      </c>
      <c r="B44" s="35" t="s">
        <v>121</v>
      </c>
      <c r="C44" s="33" t="s">
        <v>113</v>
      </c>
      <c r="D44" s="34" t="s">
        <v>122</v>
      </c>
    </row>
    <row r="45" spans="1:4" x14ac:dyDescent="0.2">
      <c r="A45" s="35">
        <v>60900</v>
      </c>
      <c r="B45" s="35" t="s">
        <v>123</v>
      </c>
      <c r="C45" s="33" t="s">
        <v>113</v>
      </c>
      <c r="D45" s="34" t="s">
        <v>124</v>
      </c>
    </row>
    <row r="46" spans="1:4" x14ac:dyDescent="0.2">
      <c r="A46" s="38">
        <v>61000</v>
      </c>
      <c r="B46" s="39" t="s">
        <v>126</v>
      </c>
      <c r="C46" s="33" t="s">
        <v>113</v>
      </c>
      <c r="D46" s="34" t="s">
        <v>127</v>
      </c>
    </row>
    <row r="47" spans="1:4" ht="30" x14ac:dyDescent="0.2">
      <c r="A47" s="35">
        <f>+A46+100</f>
        <v>61100</v>
      </c>
      <c r="B47" s="35" t="s">
        <v>129</v>
      </c>
      <c r="C47" s="33" t="s">
        <v>113</v>
      </c>
      <c r="D47" s="34" t="s">
        <v>130</v>
      </c>
    </row>
    <row r="48" spans="1:4" ht="30" x14ac:dyDescent="0.2">
      <c r="A48" s="35">
        <f t="shared" ref="A48:A49" si="1">+A47+100</f>
        <v>61200</v>
      </c>
      <c r="B48" s="35" t="s">
        <v>314</v>
      </c>
      <c r="C48" s="33" t="s">
        <v>113</v>
      </c>
      <c r="D48" s="34" t="s">
        <v>315</v>
      </c>
    </row>
    <row r="49" spans="1:4" ht="30" x14ac:dyDescent="0.2">
      <c r="A49" s="35">
        <f t="shared" si="1"/>
        <v>61300</v>
      </c>
      <c r="B49" s="35" t="s">
        <v>316</v>
      </c>
      <c r="C49" s="33" t="s">
        <v>113</v>
      </c>
      <c r="D49" s="34" t="s">
        <v>317</v>
      </c>
    </row>
    <row r="50" spans="1:4" x14ac:dyDescent="0.2">
      <c r="A50" s="38">
        <v>62000</v>
      </c>
      <c r="B50" s="39" t="s">
        <v>137</v>
      </c>
      <c r="C50" s="33" t="s">
        <v>113</v>
      </c>
      <c r="D50" s="34" t="s">
        <v>138</v>
      </c>
    </row>
    <row r="51" spans="1:4" ht="30" x14ac:dyDescent="0.2">
      <c r="A51" s="35">
        <f>+A50+100</f>
        <v>62100</v>
      </c>
      <c r="B51" s="35" t="s">
        <v>140</v>
      </c>
      <c r="C51" s="33" t="s">
        <v>113</v>
      </c>
      <c r="D51" s="34" t="s">
        <v>141</v>
      </c>
    </row>
    <row r="52" spans="1:4" x14ac:dyDescent="0.2">
      <c r="A52" s="35">
        <f t="shared" ref="A52:A55" si="2">+A51+100</f>
        <v>62200</v>
      </c>
      <c r="B52" s="35" t="s">
        <v>143</v>
      </c>
      <c r="C52" s="33" t="s">
        <v>113</v>
      </c>
      <c r="D52" s="34" t="s">
        <v>144</v>
      </c>
    </row>
    <row r="53" spans="1:4" ht="30" x14ac:dyDescent="0.2">
      <c r="A53" s="35">
        <f t="shared" si="2"/>
        <v>62300</v>
      </c>
      <c r="B53" s="35" t="s">
        <v>145</v>
      </c>
      <c r="C53" s="33" t="s">
        <v>113</v>
      </c>
      <c r="D53" s="34" t="s">
        <v>146</v>
      </c>
    </row>
    <row r="54" spans="1:4" x14ac:dyDescent="0.2">
      <c r="A54" s="35">
        <f t="shared" si="2"/>
        <v>62400</v>
      </c>
      <c r="B54" s="35" t="s">
        <v>148</v>
      </c>
      <c r="C54" s="33" t="s">
        <v>113</v>
      </c>
      <c r="D54" s="34" t="s">
        <v>149</v>
      </c>
    </row>
    <row r="55" spans="1:4" ht="30" x14ac:dyDescent="0.2">
      <c r="A55" s="35">
        <f t="shared" si="2"/>
        <v>62500</v>
      </c>
      <c r="B55" s="35" t="s">
        <v>151</v>
      </c>
      <c r="C55" s="33" t="s">
        <v>113</v>
      </c>
      <c r="D55" s="34" t="s">
        <v>152</v>
      </c>
    </row>
    <row r="56" spans="1:4" x14ac:dyDescent="0.2">
      <c r="A56" s="35">
        <v>62900</v>
      </c>
      <c r="B56" s="35" t="s">
        <v>154</v>
      </c>
      <c r="C56" s="33" t="s">
        <v>113</v>
      </c>
      <c r="D56" s="34" t="s">
        <v>155</v>
      </c>
    </row>
    <row r="57" spans="1:4" x14ac:dyDescent="0.2">
      <c r="A57" s="38">
        <v>63000</v>
      </c>
      <c r="B57" s="39" t="s">
        <v>157</v>
      </c>
      <c r="C57" s="33" t="s">
        <v>113</v>
      </c>
      <c r="D57" s="34" t="s">
        <v>158</v>
      </c>
    </row>
    <row r="58" spans="1:4" x14ac:dyDescent="0.2">
      <c r="A58" s="35">
        <f>+A57+100</f>
        <v>63100</v>
      </c>
      <c r="B58" s="35" t="s">
        <v>160</v>
      </c>
      <c r="C58" s="33" t="s">
        <v>113</v>
      </c>
      <c r="D58" s="34" t="s">
        <v>161</v>
      </c>
    </row>
    <row r="59" spans="1:4" x14ac:dyDescent="0.2">
      <c r="A59" s="35">
        <f t="shared" ref="A59:A60" si="3">+A58+100</f>
        <v>63200</v>
      </c>
      <c r="B59" s="35" t="s">
        <v>163</v>
      </c>
      <c r="C59" s="33" t="s">
        <v>113</v>
      </c>
      <c r="D59" s="34" t="s">
        <v>164</v>
      </c>
    </row>
    <row r="60" spans="1:4" x14ac:dyDescent="0.2">
      <c r="A60" s="35">
        <f t="shared" si="3"/>
        <v>63300</v>
      </c>
      <c r="B60" s="35" t="s">
        <v>166</v>
      </c>
      <c r="C60" s="33" t="s">
        <v>113</v>
      </c>
      <c r="D60" s="34" t="s">
        <v>167</v>
      </c>
    </row>
    <row r="61" spans="1:4" x14ac:dyDescent="0.2">
      <c r="A61" s="35">
        <v>63900</v>
      </c>
      <c r="B61" s="35" t="s">
        <v>169</v>
      </c>
      <c r="C61" s="33" t="s">
        <v>113</v>
      </c>
      <c r="D61" s="34" t="s">
        <v>170</v>
      </c>
    </row>
    <row r="62" spans="1:4" x14ac:dyDescent="0.2">
      <c r="A62" s="38">
        <v>64000</v>
      </c>
      <c r="B62" s="39" t="s">
        <v>172</v>
      </c>
      <c r="C62" s="33" t="s">
        <v>113</v>
      </c>
      <c r="D62" s="34" t="s">
        <v>173</v>
      </c>
    </row>
    <row r="63" spans="1:4" x14ac:dyDescent="0.2">
      <c r="A63" s="35">
        <f>+A62+100</f>
        <v>64100</v>
      </c>
      <c r="B63" s="35" t="s">
        <v>175</v>
      </c>
      <c r="C63" s="33" t="s">
        <v>113</v>
      </c>
      <c r="D63" s="34" t="s">
        <v>176</v>
      </c>
    </row>
    <row r="64" spans="1:4" x14ac:dyDescent="0.2">
      <c r="A64" s="35">
        <f>+A63+100</f>
        <v>64200</v>
      </c>
      <c r="B64" s="35" t="s">
        <v>178</v>
      </c>
      <c r="C64" s="33" t="s">
        <v>113</v>
      </c>
      <c r="D64" s="34" t="s">
        <v>179</v>
      </c>
    </row>
    <row r="65" spans="1:4" x14ac:dyDescent="0.2">
      <c r="A65" s="35">
        <v>64900</v>
      </c>
      <c r="B65" s="35" t="s">
        <v>181</v>
      </c>
      <c r="C65" s="33" t="s">
        <v>113</v>
      </c>
      <c r="D65" s="34" t="s">
        <v>182</v>
      </c>
    </row>
    <row r="66" spans="1:4" ht="45" x14ac:dyDescent="0.2">
      <c r="A66" s="38">
        <v>65000</v>
      </c>
      <c r="B66" s="39" t="s">
        <v>184</v>
      </c>
      <c r="C66" s="33" t="s">
        <v>113</v>
      </c>
      <c r="D66" s="34" t="s">
        <v>185</v>
      </c>
    </row>
    <row r="67" spans="1:4" x14ac:dyDescent="0.2">
      <c r="A67" s="38">
        <v>66000</v>
      </c>
      <c r="B67" s="39" t="s">
        <v>187</v>
      </c>
      <c r="C67" s="33" t="s">
        <v>113</v>
      </c>
      <c r="D67" s="34" t="s">
        <v>188</v>
      </c>
    </row>
    <row r="68" spans="1:4" ht="30" x14ac:dyDescent="0.2">
      <c r="A68" s="35">
        <f>+A67+100</f>
        <v>66100</v>
      </c>
      <c r="B68" s="35" t="s">
        <v>190</v>
      </c>
      <c r="C68" s="33" t="s">
        <v>113</v>
      </c>
      <c r="D68" s="34" t="s">
        <v>191</v>
      </c>
    </row>
    <row r="69" spans="1:4" x14ac:dyDescent="0.2">
      <c r="A69" s="35">
        <f>+A68+100</f>
        <v>66200</v>
      </c>
      <c r="B69" s="35" t="s">
        <v>192</v>
      </c>
      <c r="C69" s="33" t="s">
        <v>113</v>
      </c>
      <c r="D69" s="34" t="s">
        <v>193</v>
      </c>
    </row>
    <row r="70" spans="1:4" x14ac:dyDescent="0.2">
      <c r="A70" s="35">
        <v>66900</v>
      </c>
      <c r="B70" s="35" t="s">
        <v>194</v>
      </c>
      <c r="C70" s="33" t="s">
        <v>113</v>
      </c>
      <c r="D70" s="34" t="s">
        <v>195</v>
      </c>
    </row>
    <row r="71" spans="1:4" x14ac:dyDescent="0.2">
      <c r="A71" s="38">
        <v>67000</v>
      </c>
      <c r="B71" s="38" t="s">
        <v>196</v>
      </c>
      <c r="C71" s="33" t="s">
        <v>113</v>
      </c>
      <c r="D71" s="34" t="s">
        <v>197</v>
      </c>
    </row>
    <row r="72" spans="1:4" x14ac:dyDescent="0.2">
      <c r="A72" s="35">
        <f>+A71+100</f>
        <v>67100</v>
      </c>
      <c r="B72" s="35" t="s">
        <v>198</v>
      </c>
      <c r="C72" s="33" t="s">
        <v>113</v>
      </c>
      <c r="D72" s="34" t="s">
        <v>199</v>
      </c>
    </row>
    <row r="73" spans="1:4" x14ac:dyDescent="0.2">
      <c r="A73" s="35">
        <f>+A72+100</f>
        <v>67200</v>
      </c>
      <c r="B73" s="35" t="s">
        <v>200</v>
      </c>
      <c r="C73" s="33" t="s">
        <v>113</v>
      </c>
      <c r="D73" s="34" t="s">
        <v>201</v>
      </c>
    </row>
    <row r="74" spans="1:4" x14ac:dyDescent="0.2">
      <c r="A74" s="35">
        <f>+A73+100</f>
        <v>67300</v>
      </c>
      <c r="B74" s="35" t="s">
        <v>202</v>
      </c>
      <c r="C74" s="33" t="s">
        <v>113</v>
      </c>
      <c r="D74" s="34" t="s">
        <v>203</v>
      </c>
    </row>
    <row r="75" spans="1:4" x14ac:dyDescent="0.2">
      <c r="A75" s="35">
        <v>67900</v>
      </c>
      <c r="B75" s="35" t="s">
        <v>204</v>
      </c>
      <c r="C75" s="33" t="s">
        <v>113</v>
      </c>
      <c r="D75" s="34" t="s">
        <v>204</v>
      </c>
    </row>
    <row r="76" spans="1:4" ht="30" x14ac:dyDescent="0.2">
      <c r="A76" s="38">
        <v>68000</v>
      </c>
      <c r="B76" s="39" t="s">
        <v>206</v>
      </c>
      <c r="C76" s="33" t="s">
        <v>113</v>
      </c>
      <c r="D76" s="34" t="s">
        <v>207</v>
      </c>
    </row>
    <row r="77" spans="1:4" x14ac:dyDescent="0.2">
      <c r="A77" s="35">
        <f>+A76+100</f>
        <v>68100</v>
      </c>
      <c r="B77" s="35" t="s">
        <v>209</v>
      </c>
      <c r="C77" s="33" t="s">
        <v>113</v>
      </c>
      <c r="D77" s="34" t="s">
        <v>210</v>
      </c>
    </row>
    <row r="78" spans="1:4" x14ac:dyDescent="0.2">
      <c r="A78" s="35">
        <f>+A77+100</f>
        <v>68200</v>
      </c>
      <c r="B78" s="35" t="s">
        <v>212</v>
      </c>
      <c r="C78" s="33" t="s">
        <v>113</v>
      </c>
      <c r="D78" s="34" t="s">
        <v>213</v>
      </c>
    </row>
    <row r="79" spans="1:4" x14ac:dyDescent="0.2">
      <c r="A79" s="35">
        <f>+A78+100</f>
        <v>68300</v>
      </c>
      <c r="B79" s="35" t="s">
        <v>215</v>
      </c>
      <c r="C79" s="33" t="s">
        <v>113</v>
      </c>
      <c r="D79" s="34" t="s">
        <v>216</v>
      </c>
    </row>
    <row r="80" spans="1:4" x14ac:dyDescent="0.2">
      <c r="A80" s="35">
        <f>+A79+100</f>
        <v>68400</v>
      </c>
      <c r="B80" s="35" t="s">
        <v>218</v>
      </c>
      <c r="C80" s="33" t="s">
        <v>113</v>
      </c>
      <c r="D80" s="34" t="s">
        <v>219</v>
      </c>
    </row>
    <row r="81" spans="1:4" x14ac:dyDescent="0.2">
      <c r="A81" s="35">
        <v>68900</v>
      </c>
      <c r="B81" s="35" t="s">
        <v>206</v>
      </c>
      <c r="C81" s="33" t="s">
        <v>113</v>
      </c>
      <c r="D81" s="34" t="s">
        <v>221</v>
      </c>
    </row>
    <row r="82" spans="1:4" x14ac:dyDescent="0.2">
      <c r="A82" s="38">
        <v>70000</v>
      </c>
      <c r="B82" s="39" t="s">
        <v>222</v>
      </c>
      <c r="C82" s="33" t="s">
        <v>113</v>
      </c>
      <c r="D82" s="34" t="s">
        <v>223</v>
      </c>
    </row>
    <row r="83" spans="1:4" x14ac:dyDescent="0.2">
      <c r="A83" s="35">
        <f>+A82+1000</f>
        <v>71000</v>
      </c>
      <c r="B83" s="35" t="s">
        <v>224</v>
      </c>
      <c r="C83" s="33" t="s">
        <v>113</v>
      </c>
      <c r="D83" s="34" t="s">
        <v>225</v>
      </c>
    </row>
    <row r="84" spans="1:4" ht="45" x14ac:dyDescent="0.2">
      <c r="A84" s="35">
        <f>+A83+1000</f>
        <v>72000</v>
      </c>
      <c r="B84" s="35" t="s">
        <v>226</v>
      </c>
      <c r="C84" s="33" t="s">
        <v>113</v>
      </c>
      <c r="D84" s="34" t="s">
        <v>227</v>
      </c>
    </row>
    <row r="85" spans="1:4" x14ac:dyDescent="0.2">
      <c r="A85" s="35">
        <f>+A84+1000</f>
        <v>73000</v>
      </c>
      <c r="B85" s="35" t="s">
        <v>228</v>
      </c>
      <c r="C85" s="33" t="s">
        <v>113</v>
      </c>
      <c r="D85" s="34" t="s">
        <v>229</v>
      </c>
    </row>
    <row r="86" spans="1:4" x14ac:dyDescent="0.2">
      <c r="A86" s="35">
        <f>+A85+1000</f>
        <v>74000</v>
      </c>
      <c r="B86" s="35" t="s">
        <v>230</v>
      </c>
      <c r="C86" s="33" t="s">
        <v>113</v>
      </c>
      <c r="D86" s="34" t="s">
        <v>231</v>
      </c>
    </row>
    <row r="87" spans="1:4" x14ac:dyDescent="0.2">
      <c r="A87" s="35">
        <f>+A86+1000</f>
        <v>75000</v>
      </c>
      <c r="B87" s="35" t="s">
        <v>232</v>
      </c>
      <c r="C87" s="33" t="s">
        <v>113</v>
      </c>
      <c r="D87" s="34" t="s">
        <v>233</v>
      </c>
    </row>
    <row r="88" spans="1:4" x14ac:dyDescent="0.2">
      <c r="A88" s="35">
        <v>79000</v>
      </c>
      <c r="B88" s="35" t="s">
        <v>234</v>
      </c>
      <c r="C88" s="33" t="s">
        <v>113</v>
      </c>
      <c r="D88" s="34" t="s">
        <v>235</v>
      </c>
    </row>
    <row r="89" spans="1:4" x14ac:dyDescent="0.2">
      <c r="A89" s="38">
        <v>80000</v>
      </c>
      <c r="B89" s="39" t="s">
        <v>236</v>
      </c>
      <c r="C89" s="33" t="s">
        <v>113</v>
      </c>
      <c r="D89" s="34" t="s">
        <v>237</v>
      </c>
    </row>
    <row r="90" spans="1:4" ht="30" x14ac:dyDescent="0.2">
      <c r="A90" s="35">
        <f>+A89+1000</f>
        <v>81000</v>
      </c>
      <c r="B90" s="35" t="s">
        <v>238</v>
      </c>
      <c r="C90" s="33" t="s">
        <v>113</v>
      </c>
      <c r="D90" s="34" t="s">
        <v>239</v>
      </c>
    </row>
    <row r="91" spans="1:4" ht="30" x14ac:dyDescent="0.2">
      <c r="A91" s="35">
        <f>+A90+1000</f>
        <v>82000</v>
      </c>
      <c r="B91" s="35" t="s">
        <v>240</v>
      </c>
      <c r="C91" s="33" t="s">
        <v>113</v>
      </c>
      <c r="D91" s="34" t="s">
        <v>241</v>
      </c>
    </row>
    <row r="92" spans="1:4" x14ac:dyDescent="0.2">
      <c r="A92" s="35">
        <v>89000</v>
      </c>
      <c r="B92" s="35" t="s">
        <v>242</v>
      </c>
      <c r="C92" s="33" t="s">
        <v>113</v>
      </c>
      <c r="D92" s="34" t="s">
        <v>243</v>
      </c>
    </row>
    <row r="93" spans="1:4" x14ac:dyDescent="0.2">
      <c r="A93" s="38">
        <v>89900</v>
      </c>
      <c r="B93" s="39" t="s">
        <v>303</v>
      </c>
      <c r="C93" s="33" t="s">
        <v>113</v>
      </c>
      <c r="D93" s="34" t="s">
        <v>304</v>
      </c>
    </row>
    <row r="94" spans="1:4" ht="30" x14ac:dyDescent="0.2">
      <c r="A94" s="38">
        <v>90000</v>
      </c>
      <c r="B94" s="39" t="s">
        <v>244</v>
      </c>
      <c r="C94" s="33" t="s">
        <v>113</v>
      </c>
      <c r="D94" s="34" t="s">
        <v>245</v>
      </c>
    </row>
    <row r="95" spans="1:4" x14ac:dyDescent="0.2">
      <c r="A95" s="38" t="s">
        <v>246</v>
      </c>
      <c r="B95" s="39" t="s">
        <v>247</v>
      </c>
      <c r="C95" s="33" t="s">
        <v>248</v>
      </c>
      <c r="D95" s="34" t="s">
        <v>249</v>
      </c>
    </row>
    <row r="96" spans="1:4" x14ac:dyDescent="0.2">
      <c r="A96" s="38">
        <v>92000</v>
      </c>
      <c r="B96" s="39" t="s">
        <v>305</v>
      </c>
      <c r="C96" s="33" t="s">
        <v>248</v>
      </c>
      <c r="D96" s="34" t="s">
        <v>306</v>
      </c>
    </row>
    <row r="97" spans="1:4" x14ac:dyDescent="0.2">
      <c r="A97" s="38" t="s">
        <v>250</v>
      </c>
      <c r="B97" s="39" t="s">
        <v>248</v>
      </c>
      <c r="C97" s="33" t="s">
        <v>248</v>
      </c>
      <c r="D97" s="34" t="s">
        <v>251</v>
      </c>
    </row>
    <row r="98" spans="1:4" x14ac:dyDescent="0.2">
      <c r="A98" s="38">
        <v>94000</v>
      </c>
      <c r="B98" s="39" t="s">
        <v>252</v>
      </c>
      <c r="C98" s="33" t="s">
        <v>253</v>
      </c>
      <c r="D98" s="34" t="s">
        <v>254</v>
      </c>
    </row>
    <row r="99" spans="1:4" x14ac:dyDescent="0.2">
      <c r="A99" s="38">
        <v>95000</v>
      </c>
      <c r="B99" s="39" t="s">
        <v>255</v>
      </c>
      <c r="C99" s="33" t="s">
        <v>253</v>
      </c>
      <c r="D99" s="34" t="s">
        <v>256</v>
      </c>
    </row>
    <row r="100" spans="1:4" x14ac:dyDescent="0.2">
      <c r="A100" s="38">
        <f>+A99+1000</f>
        <v>96000</v>
      </c>
      <c r="B100" s="39" t="s">
        <v>307</v>
      </c>
      <c r="C100" s="33" t="s">
        <v>253</v>
      </c>
      <c r="D100" s="34" t="s">
        <v>308</v>
      </c>
    </row>
    <row r="101" spans="1:4" x14ac:dyDescent="0.2">
      <c r="A101" s="38">
        <f t="shared" ref="A101:A102" si="4">+A100+1000</f>
        <v>97000</v>
      </c>
      <c r="B101" s="39" t="s">
        <v>257</v>
      </c>
      <c r="C101" s="33" t="s">
        <v>253</v>
      </c>
      <c r="D101" s="34" t="s">
        <v>258</v>
      </c>
    </row>
    <row r="102" spans="1:4" x14ac:dyDescent="0.2">
      <c r="A102" s="38">
        <f t="shared" si="4"/>
        <v>98000</v>
      </c>
      <c r="B102" s="39" t="s">
        <v>259</v>
      </c>
      <c r="C102" s="33" t="s">
        <v>253</v>
      </c>
      <c r="D102" s="34" t="s">
        <v>260</v>
      </c>
    </row>
    <row r="103" spans="1:4" x14ac:dyDescent="0.2">
      <c r="A103" s="40"/>
      <c r="B103" s="40"/>
    </row>
  </sheetData>
  <pageMargins left="0.25" right="0.25" top="0.5" bottom="0.6" header="0.3" footer="0.25"/>
  <pageSetup orientation="landscape" r:id="rId1"/>
  <headerFooter alignWithMargins="0">
    <oddFooter>&amp;C&amp;"Arial,Regular"&amp;8﻿﻿Need help with your finances? 
Talk to Fintelligent
www.fintelligent.com&amp;R&amp;"Arial,Regular"&amp;8Page &amp;P of &amp;N</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Cover</vt:lpstr>
      <vt:lpstr>General</vt:lpstr>
      <vt:lpstr>Manufacturing</vt:lpstr>
      <vt:lpstr>Services</vt:lpstr>
      <vt:lpstr>Software</vt:lpstr>
      <vt:lpstr>General!Print_Titles</vt:lpstr>
      <vt:lpstr>Manufacturing!Print_Titles</vt:lpstr>
      <vt:lpstr>Services!Print_Titles</vt:lpstr>
      <vt:lpstr>Software!Print_Titles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Chart of Accounts</dc:title>
  <dc:creator>Rob Ripp</dc:creator>
  <dc:description>Copyright 2025 Fintellligent LLC. All rights reserved. May not be reproduced</dc:description>
  <cp:lastModifiedBy>Rob Ripp</cp:lastModifiedBy>
  <cp:lastPrinted>2025-04-23T11:56:42Z</cp:lastPrinted>
  <dcterms:created xsi:type="dcterms:W3CDTF">2025-03-23T18:15:04Z</dcterms:created>
  <dcterms:modified xsi:type="dcterms:W3CDTF">2025-04-23T13:15:31Z</dcterms:modified>
</cp:coreProperties>
</file>